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15" windowHeight="11505"/>
  </bookViews>
  <sheets>
    <sheet name="Sheet2" sheetId="1" r:id="rId1"/>
  </sheets>
  <definedNames>
    <definedName name="_xlnm._FilterDatabase" localSheetId="0" hidden="1">Sheet2!$A$3:$D$116</definedName>
    <definedName name="_xlnm.Print_Titles" localSheetId="0">Sheet2!$2:$3</definedName>
  </definedNames>
  <calcPr calcId="144525" concurrentCalc="0"/>
</workbook>
</file>

<file path=xl/sharedStrings.xml><?xml version="1.0" encoding="utf-8"?>
<sst xmlns="http://schemas.openxmlformats.org/spreadsheetml/2006/main" count="179">
  <si>
    <t>附件：</t>
  </si>
  <si>
    <t>2023年第二季度南海区丹灶镇新市民积分入户分数及名单</t>
  </si>
  <si>
    <t>序号</t>
  </si>
  <si>
    <t>姓名</t>
  </si>
  <si>
    <t>随迁家属</t>
  </si>
  <si>
    <t>分数</t>
  </si>
  <si>
    <t>韩贝贝</t>
  </si>
  <si>
    <t>焦芊羽</t>
  </si>
  <si>
    <t>彭苑兰</t>
  </si>
  <si>
    <t>郑梓潼</t>
  </si>
  <si>
    <t>郑梓幸</t>
  </si>
  <si>
    <t>刘光洁</t>
  </si>
  <si>
    <t>沈柏言</t>
  </si>
  <si>
    <t>王元青</t>
  </si>
  <si>
    <t>杨梓韬</t>
  </si>
  <si>
    <t>苏伟英</t>
  </si>
  <si>
    <t>梁发锐</t>
  </si>
  <si>
    <t>黎志敏</t>
  </si>
  <si>
    <t>陈莹月</t>
  </si>
  <si>
    <t>陈莹心</t>
  </si>
  <si>
    <t>刘月明</t>
  </si>
  <si>
    <t>齐丽娜</t>
  </si>
  <si>
    <t>肖家宜</t>
  </si>
  <si>
    <t>陈池连</t>
  </si>
  <si>
    <t>罗志嬴</t>
  </si>
  <si>
    <t>姚幸杏</t>
  </si>
  <si>
    <t>徐皓</t>
  </si>
  <si>
    <t>杨素华</t>
  </si>
  <si>
    <t>黄佳鑫</t>
  </si>
  <si>
    <t>黄嘉荣</t>
  </si>
  <si>
    <t>左海珠</t>
  </si>
  <si>
    <t>刘梓芸</t>
  </si>
  <si>
    <t>王海燕</t>
  </si>
  <si>
    <t>严思甜</t>
  </si>
  <si>
    <t>严振霆</t>
  </si>
  <si>
    <t>姚桂翠</t>
  </si>
  <si>
    <t>雷可暄</t>
  </si>
  <si>
    <t>谢海连</t>
  </si>
  <si>
    <t>江丽珊</t>
  </si>
  <si>
    <t>陈玫燕</t>
  </si>
  <si>
    <t>陈玉刚</t>
  </si>
  <si>
    <t>陈文奇</t>
  </si>
  <si>
    <t>陈茵茵</t>
  </si>
  <si>
    <t>周瑶</t>
  </si>
  <si>
    <t>陈可茵</t>
  </si>
  <si>
    <t>杜向红</t>
  </si>
  <si>
    <t>吴伊涵</t>
  </si>
  <si>
    <t>吴展博</t>
  </si>
  <si>
    <t>李兰玲</t>
  </si>
  <si>
    <t>刘镁洁</t>
  </si>
  <si>
    <t>刘镁涵</t>
  </si>
  <si>
    <t>罗伟盛</t>
  </si>
  <si>
    <t>蔡泽霞</t>
  </si>
  <si>
    <t>罗钰雯</t>
  </si>
  <si>
    <t>罗安怡</t>
  </si>
  <si>
    <t>王富金</t>
  </si>
  <si>
    <t>王铭茵</t>
  </si>
  <si>
    <t>赵赐棠</t>
  </si>
  <si>
    <t>潘凌薇</t>
  </si>
  <si>
    <t>潘政廷</t>
  </si>
  <si>
    <t>潘亦宸</t>
  </si>
  <si>
    <t>朱珊</t>
  </si>
  <si>
    <t>冯封尊</t>
  </si>
  <si>
    <t>张汝媚</t>
  </si>
  <si>
    <t>邱慧钰</t>
  </si>
  <si>
    <t>袁子文</t>
  </si>
  <si>
    <t>袁培政</t>
  </si>
  <si>
    <t>袁培欢</t>
  </si>
  <si>
    <t>王芳</t>
  </si>
  <si>
    <t>许梓妍</t>
  </si>
  <si>
    <t>陈晶宝</t>
  </si>
  <si>
    <t>杨春霞</t>
  </si>
  <si>
    <t>林俊羲</t>
  </si>
  <si>
    <t>梁雁玲</t>
  </si>
  <si>
    <t>刘国滨</t>
  </si>
  <si>
    <t>张业娴</t>
  </si>
  <si>
    <t>张惠妍</t>
  </si>
  <si>
    <t>吴媛萍</t>
  </si>
  <si>
    <t>向一鸣</t>
  </si>
  <si>
    <t>向一蔓</t>
  </si>
  <si>
    <t>任凤</t>
  </si>
  <si>
    <t>戴露</t>
  </si>
  <si>
    <t>何洛伊</t>
  </si>
  <si>
    <t>莫舒茜</t>
  </si>
  <si>
    <t>梁辉龙</t>
  </si>
  <si>
    <t>谢济香</t>
  </si>
  <si>
    <t>张圆圆</t>
  </si>
  <si>
    <t>张跃齐</t>
  </si>
  <si>
    <t>张若安</t>
  </si>
  <si>
    <t>罗慧霞</t>
  </si>
  <si>
    <t>黄金蓉</t>
  </si>
  <si>
    <t>陈洁仪</t>
  </si>
  <si>
    <t>陈石灿</t>
  </si>
  <si>
    <t>梁家晴</t>
  </si>
  <si>
    <t>欧阳炬</t>
  </si>
  <si>
    <t>欧阳樟</t>
  </si>
  <si>
    <t>乐斌</t>
  </si>
  <si>
    <t>乐奕翔</t>
  </si>
  <si>
    <t>乐梓优</t>
  </si>
  <si>
    <t>陈雅志</t>
  </si>
  <si>
    <t>王凡</t>
  </si>
  <si>
    <t>王相宜</t>
  </si>
  <si>
    <t>王泽宸</t>
  </si>
  <si>
    <t>黄玉敏</t>
  </si>
  <si>
    <t>洪阿娟</t>
  </si>
  <si>
    <t>徐煜懿</t>
  </si>
  <si>
    <t>黎俊伶</t>
  </si>
  <si>
    <t>伍家灏</t>
  </si>
  <si>
    <t>伍海源</t>
  </si>
  <si>
    <t>冯梅花</t>
  </si>
  <si>
    <t>苏金莱</t>
  </si>
  <si>
    <t>苏子豪</t>
  </si>
  <si>
    <t>李玉玉</t>
  </si>
  <si>
    <t>许博优</t>
  </si>
  <si>
    <t>罗锦新</t>
  </si>
  <si>
    <t>罗安晴</t>
  </si>
  <si>
    <t>罗骏博</t>
  </si>
  <si>
    <t>罗骏凯</t>
  </si>
  <si>
    <t>黄桂生</t>
  </si>
  <si>
    <t>谢天妹</t>
  </si>
  <si>
    <t>李晓莎</t>
  </si>
  <si>
    <t>何迎春</t>
  </si>
  <si>
    <t>梁瑾一</t>
  </si>
  <si>
    <t>谢秀攀</t>
  </si>
  <si>
    <t>植惠兰</t>
  </si>
  <si>
    <t>陈咏</t>
  </si>
  <si>
    <t>邓春燕</t>
  </si>
  <si>
    <t>黄桉煜</t>
  </si>
  <si>
    <t>张顺瑞</t>
  </si>
  <si>
    <t>霍俊豪</t>
  </si>
  <si>
    <t>李秋莲</t>
  </si>
  <si>
    <t>周可妍</t>
  </si>
  <si>
    <t>周可欣</t>
  </si>
  <si>
    <t>周可岚</t>
  </si>
  <si>
    <t>周玉庆</t>
  </si>
  <si>
    <t>彭昊</t>
  </si>
  <si>
    <t>聂旭</t>
  </si>
  <si>
    <t>张诗娜</t>
  </si>
  <si>
    <t>陈烨</t>
  </si>
  <si>
    <t>童海婷</t>
  </si>
  <si>
    <t>张汐瑶</t>
  </si>
  <si>
    <t>谢亚三</t>
  </si>
  <si>
    <t>刘嘉怡</t>
  </si>
  <si>
    <t>刘嘉骏</t>
  </si>
  <si>
    <t>梁越雅</t>
  </si>
  <si>
    <t>成圆</t>
  </si>
  <si>
    <t>成诗晗</t>
  </si>
  <si>
    <t>彭氏略</t>
  </si>
  <si>
    <t>陈小倩</t>
  </si>
  <si>
    <t>袁炜杰</t>
  </si>
  <si>
    <t>范兰欢</t>
  </si>
  <si>
    <t>谢咏衡</t>
  </si>
  <si>
    <t>谢铠帆</t>
  </si>
  <si>
    <t>谢明翰</t>
  </si>
  <si>
    <t>林龙梅</t>
  </si>
  <si>
    <t>李佳亮</t>
  </si>
  <si>
    <t>陈文宇</t>
  </si>
  <si>
    <t>阳凤英</t>
  </si>
  <si>
    <t>袁小康</t>
  </si>
  <si>
    <t>袁泽晟</t>
  </si>
  <si>
    <t>韦红萍</t>
  </si>
  <si>
    <t>赖楚莹</t>
  </si>
  <si>
    <t>赖琪骐</t>
  </si>
  <si>
    <t>赖子心</t>
  </si>
  <si>
    <t>赖荣良</t>
  </si>
  <si>
    <t>陈晓玲</t>
  </si>
  <si>
    <t>叶楷炜</t>
  </si>
  <si>
    <t>张敏</t>
  </si>
  <si>
    <t>郭谨硕</t>
  </si>
  <si>
    <t>古坚芳</t>
  </si>
  <si>
    <t>陈家豪</t>
  </si>
  <si>
    <t>叶春</t>
  </si>
  <si>
    <t>熊丽萱</t>
  </si>
  <si>
    <t>陈喜妹</t>
  </si>
  <si>
    <t>蔡振宇</t>
  </si>
  <si>
    <t>蔡振东</t>
  </si>
  <si>
    <t>罗月莹</t>
  </si>
  <si>
    <t>梁晋语</t>
  </si>
  <si>
    <t>梁雅婷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</si>
</sst>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8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16"/>
  <sheetViews>
    <sheetView showGridLines="0" tabSelected="1" topLeftCell="A21" workbookViewId="0">
      <selection activeCell="D24" sqref="D24:D25"/>
    </sheetView>
  </sheetViews>
  <sheetFormatPr defaultColWidth="9" defaultRowHeight="13.5" outlineLevelCol="3"/>
  <cols>
    <col min="1" max="1" width="22.6333333333333" style="11" customWidth="1"/>
    <col min="2" max="2" width="22.6333333333333" style="12" customWidth="1"/>
    <col min="3" max="4" width="22.6333333333333" style="11" customWidth="1"/>
  </cols>
  <sheetData>
    <row r="1" ht="25" customHeight="1" spans="1:1">
      <c r="A1" s="13" t="s">
        <v>0</v>
      </c>
    </row>
    <row r="2" ht="49" customHeight="1" spans="1:4">
      <c r="A2" s="14" t="s">
        <v>1</v>
      </c>
      <c r="B2" s="14"/>
      <c r="C2" s="14"/>
      <c r="D2" s="14"/>
    </row>
    <row r="3" s="1" customFormat="1" ht="27" customHeight="1" spans="1:4">
      <c r="A3" s="15" t="s">
        <v>2</v>
      </c>
      <c r="B3" s="16" t="s">
        <v>3</v>
      </c>
      <c r="C3" s="16" t="s">
        <v>4</v>
      </c>
      <c r="D3" s="15" t="s">
        <v>5</v>
      </c>
    </row>
    <row r="4" s="2" customFormat="1" ht="32" customHeight="1" spans="1:4">
      <c r="A4" s="17">
        <f>MAX($A$3:A3)+1</f>
        <v>1</v>
      </c>
      <c r="B4" s="18" t="s">
        <v>6</v>
      </c>
      <c r="C4" s="17" t="s">
        <v>7</v>
      </c>
      <c r="D4" s="19">
        <v>408</v>
      </c>
    </row>
    <row r="5" s="2" customFormat="1" ht="32" customHeight="1" spans="1:4">
      <c r="A5" s="20">
        <f>MAX($A$3:A4)+1</f>
        <v>2</v>
      </c>
      <c r="B5" s="20" t="s">
        <v>8</v>
      </c>
      <c r="C5" s="21" t="s">
        <v>9</v>
      </c>
      <c r="D5" s="22">
        <v>349.59</v>
      </c>
    </row>
    <row r="6" s="2" customFormat="1" ht="32" customHeight="1" spans="1:4">
      <c r="A6" s="20"/>
      <c r="B6" s="20"/>
      <c r="C6" s="21" t="s">
        <v>10</v>
      </c>
      <c r="D6" s="22"/>
    </row>
    <row r="7" s="2" customFormat="1" ht="32" customHeight="1" spans="1:4">
      <c r="A7" s="20">
        <f>MAX($A$3:A6)+1</f>
        <v>3</v>
      </c>
      <c r="B7" s="20" t="s">
        <v>11</v>
      </c>
      <c r="C7" s="21" t="s">
        <v>12</v>
      </c>
      <c r="D7" s="22">
        <v>347.33</v>
      </c>
    </row>
    <row r="8" s="3" customFormat="1" ht="32" customHeight="1" spans="1:4">
      <c r="A8" s="20">
        <f>MAX($A$3:A7)+1</f>
        <v>4</v>
      </c>
      <c r="B8" s="23" t="s">
        <v>13</v>
      </c>
      <c r="C8" s="21" t="s">
        <v>14</v>
      </c>
      <c r="D8" s="22">
        <v>342.94</v>
      </c>
    </row>
    <row r="9" s="3" customFormat="1" ht="32" customHeight="1" spans="1:4">
      <c r="A9" s="20">
        <f>MAX($A$3:A8)+1</f>
        <v>5</v>
      </c>
      <c r="B9" s="20" t="s">
        <v>15</v>
      </c>
      <c r="C9" s="21" t="s">
        <v>16</v>
      </c>
      <c r="D9" s="22">
        <v>337.7</v>
      </c>
    </row>
    <row r="10" s="3" customFormat="1" ht="32" customHeight="1" spans="1:4">
      <c r="A10" s="17">
        <f>MAX($A$3:A9)+1</f>
        <v>6</v>
      </c>
      <c r="B10" s="18" t="s">
        <v>17</v>
      </c>
      <c r="C10" s="17" t="s">
        <v>18</v>
      </c>
      <c r="D10" s="19">
        <v>337.3</v>
      </c>
    </row>
    <row r="11" s="3" customFormat="1" ht="32" customHeight="1" spans="1:4">
      <c r="A11" s="17"/>
      <c r="B11" s="18"/>
      <c r="C11" s="17" t="s">
        <v>19</v>
      </c>
      <c r="D11" s="19"/>
    </row>
    <row r="12" s="3" customFormat="1" ht="32" customHeight="1" spans="1:4">
      <c r="A12" s="20">
        <f>MAX($A$3:A11)+1</f>
        <v>7</v>
      </c>
      <c r="B12" s="23" t="s">
        <v>20</v>
      </c>
      <c r="C12" s="21"/>
      <c r="D12" s="22">
        <v>334.87</v>
      </c>
    </row>
    <row r="13" s="3" customFormat="1" ht="32" customHeight="1" spans="1:4">
      <c r="A13" s="20">
        <f>MAX($A$3:A12)+1</f>
        <v>8</v>
      </c>
      <c r="B13" s="23" t="s">
        <v>21</v>
      </c>
      <c r="C13" s="21" t="s">
        <v>22</v>
      </c>
      <c r="D13" s="22">
        <v>314</v>
      </c>
    </row>
    <row r="14" s="3" customFormat="1" ht="32" customHeight="1" spans="1:4">
      <c r="A14" s="20">
        <f>MAX($A$3:A13)+1</f>
        <v>9</v>
      </c>
      <c r="B14" s="23" t="s">
        <v>23</v>
      </c>
      <c r="C14" s="21" t="s">
        <v>24</v>
      </c>
      <c r="D14" s="22">
        <v>312.7</v>
      </c>
    </row>
    <row r="15" s="3" customFormat="1" ht="32" customHeight="1" spans="1:4">
      <c r="A15" s="20">
        <f>MAX($A$3:A14)+1</f>
        <v>10</v>
      </c>
      <c r="B15" s="20" t="s">
        <v>25</v>
      </c>
      <c r="C15" s="21" t="s">
        <v>26</v>
      </c>
      <c r="D15" s="22">
        <v>307.47</v>
      </c>
    </row>
    <row r="16" s="3" customFormat="1" ht="32" customHeight="1" spans="1:4">
      <c r="A16" s="20">
        <f>MAX($A$3:A15)+1</f>
        <v>11</v>
      </c>
      <c r="B16" s="23" t="s">
        <v>27</v>
      </c>
      <c r="C16" s="21" t="s">
        <v>28</v>
      </c>
      <c r="D16" s="22">
        <v>303.51</v>
      </c>
    </row>
    <row r="17" s="3" customFormat="1" ht="32" customHeight="1" spans="1:4">
      <c r="A17" s="20"/>
      <c r="B17" s="23"/>
      <c r="C17" s="21" t="s">
        <v>29</v>
      </c>
      <c r="D17" s="22"/>
    </row>
    <row r="18" s="2" customFormat="1" ht="32" customHeight="1" spans="1:4">
      <c r="A18" s="20">
        <f>MAX($A$3:A17)+1</f>
        <v>12</v>
      </c>
      <c r="B18" s="20" t="s">
        <v>30</v>
      </c>
      <c r="C18" s="20" t="s">
        <v>31</v>
      </c>
      <c r="D18" s="22">
        <v>300.33</v>
      </c>
    </row>
    <row r="19" s="2" customFormat="1" ht="32" customHeight="1" spans="1:4">
      <c r="A19" s="20">
        <f>MAX($A$3:A18)+1</f>
        <v>13</v>
      </c>
      <c r="B19" s="20" t="s">
        <v>32</v>
      </c>
      <c r="C19" s="21" t="s">
        <v>33</v>
      </c>
      <c r="D19" s="22">
        <v>299.7</v>
      </c>
    </row>
    <row r="20" s="3" customFormat="1" ht="32" customHeight="1" spans="1:4">
      <c r="A20" s="20"/>
      <c r="B20" s="20"/>
      <c r="C20" s="21" t="s">
        <v>34</v>
      </c>
      <c r="D20" s="22"/>
    </row>
    <row r="21" s="3" customFormat="1" ht="32" customHeight="1" spans="1:4">
      <c r="A21" s="20">
        <f>MAX($A$3:A20)+1</f>
        <v>14</v>
      </c>
      <c r="B21" s="23" t="s">
        <v>35</v>
      </c>
      <c r="C21" s="21" t="s">
        <v>36</v>
      </c>
      <c r="D21" s="22">
        <v>295.72</v>
      </c>
    </row>
    <row r="22" s="3" customFormat="1" ht="32" customHeight="1" spans="1:4">
      <c r="A22" s="20">
        <f>MAX($A$3:A21)+1</f>
        <v>15</v>
      </c>
      <c r="B22" s="20" t="s">
        <v>37</v>
      </c>
      <c r="C22" s="21"/>
      <c r="D22" s="22">
        <v>294.43</v>
      </c>
    </row>
    <row r="23" s="3" customFormat="1" ht="32" customHeight="1" spans="1:4">
      <c r="A23" s="20">
        <f>MAX($A$3:A22)+1</f>
        <v>16</v>
      </c>
      <c r="B23" s="20" t="s">
        <v>38</v>
      </c>
      <c r="C23" s="21" t="s">
        <v>39</v>
      </c>
      <c r="D23" s="22">
        <v>291.08</v>
      </c>
    </row>
    <row r="24" s="2" customFormat="1" ht="32" customHeight="1" spans="1:4">
      <c r="A24" s="20">
        <f>MAX($A$3:A23)+1</f>
        <v>17</v>
      </c>
      <c r="B24" s="23" t="s">
        <v>40</v>
      </c>
      <c r="C24" s="21" t="s">
        <v>41</v>
      </c>
      <c r="D24" s="22">
        <v>289.04</v>
      </c>
    </row>
    <row r="25" s="2" customFormat="1" ht="32" customHeight="1" spans="1:4">
      <c r="A25" s="20"/>
      <c r="B25" s="23"/>
      <c r="C25" s="21" t="s">
        <v>42</v>
      </c>
      <c r="D25" s="22"/>
    </row>
    <row r="26" s="3" customFormat="1" ht="32" customHeight="1" spans="1:4">
      <c r="A26" s="20">
        <f>MAX($A$3:A25)+1</f>
        <v>18</v>
      </c>
      <c r="B26" s="23" t="s">
        <v>43</v>
      </c>
      <c r="C26" s="21" t="s">
        <v>44</v>
      </c>
      <c r="D26" s="22">
        <v>283.06</v>
      </c>
    </row>
    <row r="27" s="3" customFormat="1" ht="32" customHeight="1" spans="1:4">
      <c r="A27" s="20">
        <f>MAX($A$3:A26)+1</f>
        <v>19</v>
      </c>
      <c r="B27" s="20" t="s">
        <v>45</v>
      </c>
      <c r="C27" s="21" t="s">
        <v>46</v>
      </c>
      <c r="D27" s="22">
        <v>281.43</v>
      </c>
    </row>
    <row r="28" s="3" customFormat="1" ht="32" customHeight="1" spans="1:4">
      <c r="A28" s="20"/>
      <c r="B28" s="20"/>
      <c r="C28" s="21" t="s">
        <v>47</v>
      </c>
      <c r="D28" s="22"/>
    </row>
    <row r="29" s="2" customFormat="1" ht="32" customHeight="1" spans="1:4">
      <c r="A29" s="17">
        <f>MAX($A$3:A28)+1</f>
        <v>20</v>
      </c>
      <c r="B29" s="18" t="s">
        <v>48</v>
      </c>
      <c r="C29" s="17" t="s">
        <v>49</v>
      </c>
      <c r="D29" s="19">
        <v>281</v>
      </c>
    </row>
    <row r="30" s="3" customFormat="1" ht="32" customHeight="1" spans="1:4">
      <c r="A30" s="17"/>
      <c r="B30" s="18"/>
      <c r="C30" s="17" t="s">
        <v>50</v>
      </c>
      <c r="D30" s="19"/>
    </row>
    <row r="31" s="3" customFormat="1" ht="32" customHeight="1" spans="1:4">
      <c r="A31" s="20">
        <f>MAX($A$3:A30)+1</f>
        <v>21</v>
      </c>
      <c r="B31" s="20" t="s">
        <v>51</v>
      </c>
      <c r="C31" s="21" t="s">
        <v>52</v>
      </c>
      <c r="D31" s="22">
        <v>280.52</v>
      </c>
    </row>
    <row r="32" s="3" customFormat="1" ht="32" customHeight="1" spans="1:4">
      <c r="A32" s="20"/>
      <c r="B32" s="20"/>
      <c r="C32" s="21" t="s">
        <v>53</v>
      </c>
      <c r="D32" s="22"/>
    </row>
    <row r="33" s="3" customFormat="1" ht="32" customHeight="1" spans="1:4">
      <c r="A33" s="20"/>
      <c r="B33" s="20"/>
      <c r="C33" s="21" t="s">
        <v>54</v>
      </c>
      <c r="D33" s="22"/>
    </row>
    <row r="34" s="3" customFormat="1" ht="32" customHeight="1" spans="1:4">
      <c r="A34" s="20">
        <f>MAX($A$3:A33)+1</f>
        <v>22</v>
      </c>
      <c r="B34" s="20" t="s">
        <v>55</v>
      </c>
      <c r="C34" s="21" t="s">
        <v>56</v>
      </c>
      <c r="D34" s="22">
        <v>279</v>
      </c>
    </row>
    <row r="35" s="3" customFormat="1" ht="32" customHeight="1" spans="1:4">
      <c r="A35" s="20">
        <f>MAX($A$3:A34)+1</f>
        <v>23</v>
      </c>
      <c r="B35" s="23" t="s">
        <v>57</v>
      </c>
      <c r="C35" s="21" t="s">
        <v>58</v>
      </c>
      <c r="D35" s="22">
        <v>278.29</v>
      </c>
    </row>
    <row r="36" s="3" customFormat="1" ht="32" customHeight="1" spans="1:4">
      <c r="A36" s="20"/>
      <c r="B36" s="23"/>
      <c r="C36" s="21" t="s">
        <v>59</v>
      </c>
      <c r="D36" s="22"/>
    </row>
    <row r="37" s="3" customFormat="1" ht="32" customHeight="1" spans="1:4">
      <c r="A37" s="20"/>
      <c r="B37" s="23"/>
      <c r="C37" s="21" t="s">
        <v>60</v>
      </c>
      <c r="D37" s="22"/>
    </row>
    <row r="38" s="3" customFormat="1" ht="32" customHeight="1" spans="1:4">
      <c r="A38" s="20">
        <f>MAX($A$3:A37)+1</f>
        <v>24</v>
      </c>
      <c r="B38" s="23" t="s">
        <v>61</v>
      </c>
      <c r="C38" s="21" t="s">
        <v>62</v>
      </c>
      <c r="D38" s="22">
        <v>277.46</v>
      </c>
    </row>
    <row r="39" s="3" customFormat="1" ht="32" customHeight="1" spans="1:4">
      <c r="A39" s="20">
        <f>MAX($A$3:A38)+1</f>
        <v>25</v>
      </c>
      <c r="B39" s="23" t="s">
        <v>63</v>
      </c>
      <c r="C39" s="21" t="s">
        <v>64</v>
      </c>
      <c r="D39" s="22">
        <v>275.75</v>
      </c>
    </row>
    <row r="40" s="3" customFormat="1" ht="32" customHeight="1" spans="1:4">
      <c r="A40" s="20">
        <f>MAX($A$3:A39)+1</f>
        <v>26</v>
      </c>
      <c r="B40" s="23" t="s">
        <v>65</v>
      </c>
      <c r="C40" s="21" t="s">
        <v>66</v>
      </c>
      <c r="D40" s="22">
        <v>275</v>
      </c>
    </row>
    <row r="41" s="3" customFormat="1" ht="32" customHeight="1" spans="1:4">
      <c r="A41" s="20"/>
      <c r="B41" s="23"/>
      <c r="C41" s="21" t="s">
        <v>67</v>
      </c>
      <c r="D41" s="22"/>
    </row>
    <row r="42" s="3" customFormat="1" ht="32" customHeight="1" spans="1:4">
      <c r="A42" s="20">
        <f>MAX($A$3:A41)+1</f>
        <v>27</v>
      </c>
      <c r="B42" s="20" t="s">
        <v>68</v>
      </c>
      <c r="C42" s="21" t="s">
        <v>69</v>
      </c>
      <c r="D42" s="22">
        <v>274.84</v>
      </c>
    </row>
    <row r="43" s="3" customFormat="1" ht="32" customHeight="1" spans="1:4">
      <c r="A43" s="20">
        <f>MAX($A$3:A42)+1</f>
        <v>28</v>
      </c>
      <c r="B43" s="23" t="s">
        <v>70</v>
      </c>
      <c r="C43" s="21"/>
      <c r="D43" s="22">
        <v>274.72</v>
      </c>
    </row>
    <row r="44" s="3" customFormat="1" ht="32" customHeight="1" spans="1:4">
      <c r="A44" s="20">
        <f>MAX($A$3:A43)+1</f>
        <v>29</v>
      </c>
      <c r="B44" s="23" t="s">
        <v>71</v>
      </c>
      <c r="C44" s="21" t="s">
        <v>72</v>
      </c>
      <c r="D44" s="22">
        <v>272.58</v>
      </c>
    </row>
    <row r="45" s="3" customFormat="1" ht="32" customHeight="1" spans="1:4">
      <c r="A45" s="20">
        <f>MAX($A$3:A44)+1</f>
        <v>30</v>
      </c>
      <c r="B45" s="23" t="s">
        <v>73</v>
      </c>
      <c r="C45" s="21" t="s">
        <v>74</v>
      </c>
      <c r="D45" s="22">
        <v>272</v>
      </c>
    </row>
    <row r="46" s="3" customFormat="1" ht="60" customHeight="1" spans="1:4">
      <c r="A46" s="17">
        <f>MAX($A$3:A45)+1</f>
        <v>31</v>
      </c>
      <c r="B46" s="18" t="s">
        <v>75</v>
      </c>
      <c r="C46" s="17" t="s">
        <v>76</v>
      </c>
      <c r="D46" s="19">
        <v>271.83</v>
      </c>
    </row>
    <row r="47" s="2" customFormat="1" ht="32" customHeight="1" spans="1:4">
      <c r="A47" s="20">
        <f>MAX($A$3:A46)+1</f>
        <v>32</v>
      </c>
      <c r="B47" s="20" t="s">
        <v>77</v>
      </c>
      <c r="C47" s="21" t="s">
        <v>78</v>
      </c>
      <c r="D47" s="22">
        <v>269.78</v>
      </c>
    </row>
    <row r="48" s="3" customFormat="1" ht="32" customHeight="1" spans="1:4">
      <c r="A48" s="20"/>
      <c r="B48" s="20"/>
      <c r="C48" s="21" t="s">
        <v>79</v>
      </c>
      <c r="D48" s="22"/>
    </row>
    <row r="49" s="3" customFormat="1" ht="32" customHeight="1" spans="1:4">
      <c r="A49" s="20">
        <f>MAX($A$3:A48)+1</f>
        <v>33</v>
      </c>
      <c r="B49" s="20" t="s">
        <v>80</v>
      </c>
      <c r="C49" s="21"/>
      <c r="D49" s="22">
        <v>262.25</v>
      </c>
    </row>
    <row r="50" s="3" customFormat="1" ht="32" customHeight="1" spans="1:4">
      <c r="A50" s="20">
        <f>MAX($A$3:A49)+1</f>
        <v>34</v>
      </c>
      <c r="B50" s="23" t="s">
        <v>81</v>
      </c>
      <c r="C50" s="21" t="s">
        <v>82</v>
      </c>
      <c r="D50" s="22">
        <v>256.93</v>
      </c>
    </row>
    <row r="51" s="3" customFormat="1" ht="32" customHeight="1" spans="1:4">
      <c r="A51" s="20">
        <f>MAX($A$3:A50)+1</f>
        <v>35</v>
      </c>
      <c r="B51" s="20" t="s">
        <v>83</v>
      </c>
      <c r="C51" s="21"/>
      <c r="D51" s="22">
        <v>255.43</v>
      </c>
    </row>
    <row r="52" s="3" customFormat="1" ht="32" customHeight="1" spans="1:4">
      <c r="A52" s="20">
        <f>MAX($A$3:A51)+1</f>
        <v>36</v>
      </c>
      <c r="B52" s="23" t="s">
        <v>84</v>
      </c>
      <c r="C52" s="21"/>
      <c r="D52" s="22">
        <v>254.61</v>
      </c>
    </row>
    <row r="53" s="3" customFormat="1" ht="32" customHeight="1" spans="1:4">
      <c r="A53" s="20">
        <f>MAX($A$3:A52)+1</f>
        <v>37</v>
      </c>
      <c r="B53" s="20" t="s">
        <v>85</v>
      </c>
      <c r="C53" s="21" t="s">
        <v>86</v>
      </c>
      <c r="D53" s="22">
        <v>252.93</v>
      </c>
    </row>
    <row r="54" s="3" customFormat="1" ht="32" customHeight="1" spans="1:4">
      <c r="A54" s="20"/>
      <c r="B54" s="20"/>
      <c r="C54" s="21" t="s">
        <v>87</v>
      </c>
      <c r="D54" s="22"/>
    </row>
    <row r="55" s="3" customFormat="1" ht="32" customHeight="1" spans="1:4">
      <c r="A55" s="20"/>
      <c r="B55" s="20"/>
      <c r="C55" s="21" t="s">
        <v>88</v>
      </c>
      <c r="D55" s="22"/>
    </row>
    <row r="56" s="3" customFormat="1" ht="32" customHeight="1" spans="1:4">
      <c r="A56" s="20">
        <f>MAX($A$3:A55)+1</f>
        <v>38</v>
      </c>
      <c r="B56" s="20" t="s">
        <v>89</v>
      </c>
      <c r="C56" s="21"/>
      <c r="D56" s="22">
        <v>252.49</v>
      </c>
    </row>
    <row r="57" s="3" customFormat="1" ht="32" customHeight="1" spans="1:4">
      <c r="A57" s="20">
        <f>MAX($A$3:A56)+1</f>
        <v>39</v>
      </c>
      <c r="B57" s="20" t="s">
        <v>90</v>
      </c>
      <c r="C57" s="21" t="s">
        <v>91</v>
      </c>
      <c r="D57" s="22">
        <v>247.19</v>
      </c>
    </row>
    <row r="58" s="3" customFormat="1" ht="32" customHeight="1" spans="1:4">
      <c r="A58" s="20"/>
      <c r="B58" s="20"/>
      <c r="C58" s="21" t="s">
        <v>92</v>
      </c>
      <c r="D58" s="22"/>
    </row>
    <row r="59" s="3" customFormat="1" ht="32" customHeight="1" spans="1:4">
      <c r="A59" s="20">
        <f>MAX($A$3:A58)+1</f>
        <v>40</v>
      </c>
      <c r="B59" s="23" t="s">
        <v>93</v>
      </c>
      <c r="C59" s="21" t="s">
        <v>94</v>
      </c>
      <c r="D59" s="22">
        <v>245</v>
      </c>
    </row>
    <row r="60" s="3" customFormat="1" ht="32" customHeight="1" spans="1:4">
      <c r="A60" s="20"/>
      <c r="B60" s="23"/>
      <c r="C60" s="21" t="s">
        <v>95</v>
      </c>
      <c r="D60" s="22"/>
    </row>
    <row r="61" s="3" customFormat="1" ht="32" customHeight="1" spans="1:4">
      <c r="A61" s="20">
        <f>MAX($A$3:A60)+1</f>
        <v>41</v>
      </c>
      <c r="B61" s="20" t="s">
        <v>96</v>
      </c>
      <c r="C61" s="20" t="s">
        <v>97</v>
      </c>
      <c r="D61" s="22">
        <v>244.15</v>
      </c>
    </row>
    <row r="62" s="3" customFormat="1" ht="32" customHeight="1" spans="1:4">
      <c r="A62" s="20"/>
      <c r="B62" s="20"/>
      <c r="C62" s="20" t="s">
        <v>98</v>
      </c>
      <c r="D62" s="22"/>
    </row>
    <row r="63" s="3" customFormat="1" ht="32" customHeight="1" spans="1:4">
      <c r="A63" s="20">
        <f>MAX($A$3:A62)+1</f>
        <v>42</v>
      </c>
      <c r="B63" s="20" t="s">
        <v>99</v>
      </c>
      <c r="C63" s="20"/>
      <c r="D63" s="22">
        <v>244.14</v>
      </c>
    </row>
    <row r="64" s="3" customFormat="1" ht="32" customHeight="1" spans="1:4">
      <c r="A64" s="20">
        <f>MAX($A$3:A63)+1</f>
        <v>43</v>
      </c>
      <c r="B64" s="23" t="s">
        <v>100</v>
      </c>
      <c r="C64" s="21" t="s">
        <v>101</v>
      </c>
      <c r="D64" s="24">
        <v>241.32</v>
      </c>
    </row>
    <row r="65" s="3" customFormat="1" ht="32" customHeight="1" spans="1:4">
      <c r="A65" s="20"/>
      <c r="B65" s="23"/>
      <c r="C65" s="21" t="s">
        <v>102</v>
      </c>
      <c r="D65" s="24"/>
    </row>
    <row r="66" s="3" customFormat="1" ht="32" customHeight="1" spans="1:4">
      <c r="A66" s="20">
        <f>MAX($A$3:A65)+1</f>
        <v>44</v>
      </c>
      <c r="B66" s="20" t="s">
        <v>103</v>
      </c>
      <c r="C66" s="21"/>
      <c r="D66" s="22">
        <v>239.37</v>
      </c>
    </row>
    <row r="67" s="3" customFormat="1" ht="53" customHeight="1" spans="1:4">
      <c r="A67" s="20">
        <f>MAX($A$3:A66)+1</f>
        <v>45</v>
      </c>
      <c r="B67" s="23" t="s">
        <v>104</v>
      </c>
      <c r="C67" s="21" t="s">
        <v>105</v>
      </c>
      <c r="D67" s="22">
        <v>239.22</v>
      </c>
    </row>
    <row r="68" s="3" customFormat="1" ht="30" customHeight="1" spans="1:4">
      <c r="A68" s="20">
        <f>MAX($A$3:A67)+1</f>
        <v>46</v>
      </c>
      <c r="B68" s="23" t="s">
        <v>106</v>
      </c>
      <c r="C68" s="21" t="s">
        <v>107</v>
      </c>
      <c r="D68" s="22">
        <v>239</v>
      </c>
    </row>
    <row r="69" s="3" customFormat="1" ht="32" customHeight="1" spans="1:4">
      <c r="A69" s="20"/>
      <c r="B69" s="23"/>
      <c r="C69" s="21" t="s">
        <v>108</v>
      </c>
      <c r="D69" s="22"/>
    </row>
    <row r="70" s="3" customFormat="1" ht="32" customHeight="1" spans="1:4">
      <c r="A70" s="17">
        <f>MAX($A$3:A69)+1</f>
        <v>47</v>
      </c>
      <c r="B70" s="18" t="s">
        <v>109</v>
      </c>
      <c r="C70" s="17" t="s">
        <v>110</v>
      </c>
      <c r="D70" s="19">
        <v>235.17</v>
      </c>
    </row>
    <row r="71" s="3" customFormat="1" ht="29" customHeight="1" spans="1:4">
      <c r="A71" s="17"/>
      <c r="B71" s="18"/>
      <c r="C71" s="17" t="s">
        <v>111</v>
      </c>
      <c r="D71" s="19"/>
    </row>
    <row r="72" s="3" customFormat="1" ht="71" customHeight="1" spans="1:4">
      <c r="A72" s="20">
        <f>MAX($A$3:A71)+1</f>
        <v>48</v>
      </c>
      <c r="B72" s="23" t="s">
        <v>112</v>
      </c>
      <c r="C72" s="21" t="s">
        <v>113</v>
      </c>
      <c r="D72" s="22">
        <v>230.13</v>
      </c>
    </row>
    <row r="73" s="3" customFormat="1" ht="32" customHeight="1" spans="1:4">
      <c r="A73" s="20">
        <f>MAX($A$3:A72)+1</f>
        <v>49</v>
      </c>
      <c r="B73" s="20" t="s">
        <v>114</v>
      </c>
      <c r="C73" s="21" t="s">
        <v>115</v>
      </c>
      <c r="D73" s="22">
        <v>229.73</v>
      </c>
    </row>
    <row r="74" s="3" customFormat="1" ht="32" customHeight="1" spans="1:4">
      <c r="A74" s="20"/>
      <c r="B74" s="20"/>
      <c r="C74" s="21" t="s">
        <v>116</v>
      </c>
      <c r="D74" s="22"/>
    </row>
    <row r="75" s="3" customFormat="1" ht="32" customHeight="1" spans="1:4">
      <c r="A75" s="20"/>
      <c r="B75" s="20"/>
      <c r="C75" s="21" t="s">
        <v>117</v>
      </c>
      <c r="D75" s="22"/>
    </row>
    <row r="76" s="3" customFormat="1" ht="32" customHeight="1" spans="1:4">
      <c r="A76" s="20">
        <f>MAX($A$3:A75)+1</f>
        <v>50</v>
      </c>
      <c r="B76" s="23" t="s">
        <v>118</v>
      </c>
      <c r="C76" s="21"/>
      <c r="D76" s="22">
        <v>225</v>
      </c>
    </row>
    <row r="77" s="3" customFormat="1" ht="32" customHeight="1" spans="1:4">
      <c r="A77" s="20">
        <f>MAX($A$3:A76)+1</f>
        <v>51</v>
      </c>
      <c r="B77" s="20" t="s">
        <v>119</v>
      </c>
      <c r="C77" s="21" t="s">
        <v>120</v>
      </c>
      <c r="D77" s="22">
        <v>216.04</v>
      </c>
    </row>
    <row r="78" s="3" customFormat="1" ht="32" customHeight="1" spans="1:4">
      <c r="A78" s="17">
        <f>MAX($A$3:A77)+1</f>
        <v>52</v>
      </c>
      <c r="B78" s="18" t="s">
        <v>121</v>
      </c>
      <c r="C78" s="17" t="s">
        <v>122</v>
      </c>
      <c r="D78" s="17">
        <v>214.13</v>
      </c>
    </row>
    <row r="79" s="3" customFormat="1" ht="32" customHeight="1" spans="1:4">
      <c r="A79" s="17">
        <f>MAX($A$3:A78)+1</f>
        <v>53</v>
      </c>
      <c r="B79" s="17" t="s">
        <v>123</v>
      </c>
      <c r="C79" s="17"/>
      <c r="D79" s="19">
        <v>211.94</v>
      </c>
    </row>
    <row r="80" s="3" customFormat="1" ht="32" customHeight="1" spans="1:4">
      <c r="A80" s="20">
        <f>MAX($A$3:A79)+1</f>
        <v>54</v>
      </c>
      <c r="B80" s="23" t="s">
        <v>124</v>
      </c>
      <c r="C80" s="21" t="s">
        <v>125</v>
      </c>
      <c r="D80" s="22">
        <v>207.98</v>
      </c>
    </row>
    <row r="81" s="3" customFormat="1" ht="32" customHeight="1" spans="1:4">
      <c r="A81" s="20">
        <f>MAX($A$3:A80)+1</f>
        <v>55</v>
      </c>
      <c r="B81" s="20" t="s">
        <v>126</v>
      </c>
      <c r="C81" s="21" t="s">
        <v>127</v>
      </c>
      <c r="D81" s="22">
        <v>205.97</v>
      </c>
    </row>
    <row r="82" s="3" customFormat="1" ht="32" customHeight="1" spans="1:4">
      <c r="A82" s="20">
        <f>MAX($A$3:A81)+1</f>
        <v>56</v>
      </c>
      <c r="B82" s="20" t="s">
        <v>128</v>
      </c>
      <c r="C82" s="21" t="s">
        <v>129</v>
      </c>
      <c r="D82" s="22">
        <v>204</v>
      </c>
    </row>
    <row r="83" s="3" customFormat="1" ht="32" customHeight="1" spans="1:4">
      <c r="A83" s="20"/>
      <c r="B83" s="20"/>
      <c r="C83" s="21" t="s">
        <v>129</v>
      </c>
      <c r="D83" s="22"/>
    </row>
    <row r="84" s="3" customFormat="1" ht="32" customHeight="1" spans="1:4">
      <c r="A84" s="20">
        <f>MAX($A$3:A83)+1</f>
        <v>57</v>
      </c>
      <c r="B84" s="23" t="s">
        <v>130</v>
      </c>
      <c r="C84" s="21" t="s">
        <v>131</v>
      </c>
      <c r="D84" s="22">
        <v>189</v>
      </c>
    </row>
    <row r="85" s="3" customFormat="1" ht="32" customHeight="1" spans="1:4">
      <c r="A85" s="20"/>
      <c r="B85" s="23"/>
      <c r="C85" s="21" t="s">
        <v>132</v>
      </c>
      <c r="D85" s="22"/>
    </row>
    <row r="86" s="4" customFormat="1" ht="32" customHeight="1" spans="1:4">
      <c r="A86" s="20"/>
      <c r="B86" s="23"/>
      <c r="C86" s="21" t="s">
        <v>133</v>
      </c>
      <c r="D86" s="22"/>
    </row>
    <row r="87" s="3" customFormat="1" ht="32" customHeight="1" spans="1:4">
      <c r="A87" s="20">
        <f>MAX($A$3:A86)+1</f>
        <v>58</v>
      </c>
      <c r="B87" s="23" t="s">
        <v>134</v>
      </c>
      <c r="C87" s="21" t="s">
        <v>135</v>
      </c>
      <c r="D87" s="22">
        <v>182.28</v>
      </c>
    </row>
    <row r="88" s="5" customFormat="1" ht="32" customHeight="1" spans="1:4">
      <c r="A88" s="20">
        <f>MAX($A$3:A87)+1</f>
        <v>59</v>
      </c>
      <c r="B88" s="23" t="s">
        <v>136</v>
      </c>
      <c r="C88" s="21"/>
      <c r="D88" s="22">
        <v>180.82</v>
      </c>
    </row>
    <row r="89" s="6" customFormat="1" ht="32" customHeight="1" spans="1:4">
      <c r="A89" s="20">
        <f>MAX($A$3:A88)+1</f>
        <v>60</v>
      </c>
      <c r="B89" s="20" t="s">
        <v>137</v>
      </c>
      <c r="C89" s="20" t="s">
        <v>138</v>
      </c>
      <c r="D89" s="22">
        <v>179.09</v>
      </c>
    </row>
    <row r="90" s="7" customFormat="1" ht="32" customHeight="1" spans="1:4">
      <c r="A90" s="20">
        <f>MAX($A$3:A89)+1</f>
        <v>61</v>
      </c>
      <c r="B90" s="23" t="s">
        <v>139</v>
      </c>
      <c r="C90" s="21" t="s">
        <v>140</v>
      </c>
      <c r="D90" s="22">
        <v>172.98</v>
      </c>
    </row>
    <row r="91" s="7" customFormat="1" ht="32" customHeight="1" spans="1:4">
      <c r="A91" s="20">
        <f>MAX($A$3:A90)+1</f>
        <v>62</v>
      </c>
      <c r="B91" s="20" t="s">
        <v>141</v>
      </c>
      <c r="C91" s="21" t="s">
        <v>142</v>
      </c>
      <c r="D91" s="22">
        <v>170.89</v>
      </c>
    </row>
    <row r="92" s="7" customFormat="1" ht="32" customHeight="1" spans="1:4">
      <c r="A92" s="20"/>
      <c r="B92" s="20"/>
      <c r="C92" s="21" t="s">
        <v>143</v>
      </c>
      <c r="D92" s="22"/>
    </row>
    <row r="93" s="6" customFormat="1" ht="32" customHeight="1" spans="1:4">
      <c r="A93" s="20">
        <f>MAX($A$3:A92)+1</f>
        <v>63</v>
      </c>
      <c r="B93" s="20" t="s">
        <v>144</v>
      </c>
      <c r="C93" s="21"/>
      <c r="D93" s="22">
        <v>169.46</v>
      </c>
    </row>
    <row r="94" s="8" customFormat="1" ht="32" customHeight="1" spans="1:4">
      <c r="A94" s="20">
        <f>MAX($A$3:A93)+1</f>
        <v>64</v>
      </c>
      <c r="B94" s="23" t="s">
        <v>145</v>
      </c>
      <c r="C94" s="21" t="s">
        <v>146</v>
      </c>
      <c r="D94" s="22">
        <v>168.51</v>
      </c>
    </row>
    <row r="95" s="6" customFormat="1" ht="32" customHeight="1" spans="1:4">
      <c r="A95" s="17">
        <f>MAX($A$3:A94)+1</f>
        <v>65</v>
      </c>
      <c r="B95" s="18" t="s">
        <v>147</v>
      </c>
      <c r="C95" s="17"/>
      <c r="D95" s="19">
        <v>167.09</v>
      </c>
    </row>
    <row r="96" s="9" customFormat="1" ht="32" customHeight="1" spans="1:4">
      <c r="A96" s="20">
        <f>MAX($A$3:A95)+1</f>
        <v>66</v>
      </c>
      <c r="B96" s="23" t="s">
        <v>148</v>
      </c>
      <c r="C96" s="21" t="s">
        <v>149</v>
      </c>
      <c r="D96" s="22">
        <v>161.72</v>
      </c>
    </row>
    <row r="97" s="6" customFormat="1" ht="32" customHeight="1" spans="1:4">
      <c r="A97" s="17">
        <f>MAX($A$3:A96)+1</f>
        <v>67</v>
      </c>
      <c r="B97" s="17" t="s">
        <v>150</v>
      </c>
      <c r="C97" s="17" t="s">
        <v>151</v>
      </c>
      <c r="D97" s="19">
        <v>158.64</v>
      </c>
    </row>
    <row r="98" s="5" customFormat="1" ht="32" customHeight="1" spans="1:4">
      <c r="A98" s="17"/>
      <c r="B98" s="17"/>
      <c r="C98" s="17" t="s">
        <v>152</v>
      </c>
      <c r="D98" s="19"/>
    </row>
    <row r="99" s="5" customFormat="1" ht="32" customHeight="1" spans="1:4">
      <c r="A99" s="17"/>
      <c r="B99" s="17"/>
      <c r="C99" s="17" t="s">
        <v>153</v>
      </c>
      <c r="D99" s="19"/>
    </row>
    <row r="100" s="5" customFormat="1" ht="32" customHeight="1" spans="1:4">
      <c r="A100" s="20">
        <f>MAX($A$3:A99)+1</f>
        <v>68</v>
      </c>
      <c r="B100" s="20" t="s">
        <v>154</v>
      </c>
      <c r="C100" s="21"/>
      <c r="D100" s="22">
        <v>156.27</v>
      </c>
    </row>
    <row r="101" s="10" customFormat="1" ht="32" customHeight="1" spans="1:4">
      <c r="A101" s="20">
        <f>MAX($A$3:A100)+1</f>
        <v>69</v>
      </c>
      <c r="B101" s="23" t="s">
        <v>155</v>
      </c>
      <c r="C101" s="21"/>
      <c r="D101" s="22">
        <v>155.9</v>
      </c>
    </row>
    <row r="102" s="6" customFormat="1" ht="32" customHeight="1" spans="1:4">
      <c r="A102" s="20">
        <f>MAX($A$3:A101)+1</f>
        <v>70</v>
      </c>
      <c r="B102" s="23" t="s">
        <v>156</v>
      </c>
      <c r="C102" s="21"/>
      <c r="D102" s="22">
        <v>155.38</v>
      </c>
    </row>
    <row r="103" s="8" customFormat="1" ht="32" customHeight="1" spans="1:4">
      <c r="A103" s="20">
        <f>MAX($A$3:A102)+1</f>
        <v>71</v>
      </c>
      <c r="B103" s="23" t="s">
        <v>157</v>
      </c>
      <c r="C103" s="21" t="s">
        <v>158</v>
      </c>
      <c r="D103" s="22">
        <v>155.29</v>
      </c>
    </row>
    <row r="104" s="6" customFormat="1" ht="32" customHeight="1" spans="1:4">
      <c r="A104" s="20"/>
      <c r="B104" s="23"/>
      <c r="C104" s="21" t="s">
        <v>159</v>
      </c>
      <c r="D104" s="22"/>
    </row>
    <row r="105" s="6" customFormat="1" ht="32" customHeight="1" spans="1:4">
      <c r="A105" s="20">
        <f>MAX($A$3:A104)+1</f>
        <v>72</v>
      </c>
      <c r="B105" s="20" t="s">
        <v>160</v>
      </c>
      <c r="C105" s="21" t="s">
        <v>161</v>
      </c>
      <c r="D105" s="22">
        <v>154.93</v>
      </c>
    </row>
    <row r="106" s="6" customFormat="1" ht="32" customHeight="1" spans="1:4">
      <c r="A106" s="20"/>
      <c r="B106" s="20"/>
      <c r="C106" s="21" t="s">
        <v>162</v>
      </c>
      <c r="D106" s="22"/>
    </row>
    <row r="107" s="6" customFormat="1" ht="32" customHeight="1" spans="1:4">
      <c r="A107" s="20"/>
      <c r="B107" s="20"/>
      <c r="C107" s="21" t="s">
        <v>163</v>
      </c>
      <c r="D107" s="22"/>
    </row>
    <row r="108" s="6" customFormat="1" ht="32" customHeight="1" spans="1:4">
      <c r="A108" s="20"/>
      <c r="B108" s="20"/>
      <c r="C108" s="21" t="s">
        <v>164</v>
      </c>
      <c r="D108" s="22"/>
    </row>
    <row r="109" s="6" customFormat="1" ht="32" customHeight="1" spans="1:4">
      <c r="A109" s="20">
        <f>MAX($A$3:A108)+1</f>
        <v>73</v>
      </c>
      <c r="B109" s="23" t="s">
        <v>165</v>
      </c>
      <c r="C109" s="21" t="s">
        <v>166</v>
      </c>
      <c r="D109" s="22">
        <v>151.72</v>
      </c>
    </row>
    <row r="110" s="6" customFormat="1" ht="32" customHeight="1" spans="1:4">
      <c r="A110" s="20">
        <f>MAX($A$3:A109)+1</f>
        <v>74</v>
      </c>
      <c r="B110" s="23" t="s">
        <v>167</v>
      </c>
      <c r="C110" s="21" t="s">
        <v>168</v>
      </c>
      <c r="D110" s="22">
        <v>148.33</v>
      </c>
    </row>
    <row r="111" s="6" customFormat="1" ht="32" customHeight="1" spans="1:4">
      <c r="A111" s="17">
        <f>MAX($A$3:A110)+1</f>
        <v>75</v>
      </c>
      <c r="B111" s="17" t="s">
        <v>169</v>
      </c>
      <c r="C111" s="17" t="s">
        <v>170</v>
      </c>
      <c r="D111" s="19">
        <v>146.65</v>
      </c>
    </row>
    <row r="112" s="6" customFormat="1" ht="32" customHeight="1" spans="1:4">
      <c r="A112" s="20">
        <f>MAX($A$3:A111)+1</f>
        <v>76</v>
      </c>
      <c r="B112" s="20" t="s">
        <v>171</v>
      </c>
      <c r="C112" s="21" t="s">
        <v>172</v>
      </c>
      <c r="D112" s="22">
        <v>140.95</v>
      </c>
    </row>
    <row r="113" s="6" customFormat="1" ht="32" customHeight="1" spans="1:4">
      <c r="A113" s="20">
        <f>MAX($A$3:A112)+1</f>
        <v>77</v>
      </c>
      <c r="B113" s="20" t="s">
        <v>173</v>
      </c>
      <c r="C113" s="21" t="s">
        <v>174</v>
      </c>
      <c r="D113" s="22">
        <v>135.62</v>
      </c>
    </row>
    <row r="114" s="6" customFormat="1" ht="32" customHeight="1" spans="1:4">
      <c r="A114" s="20"/>
      <c r="B114" s="20"/>
      <c r="C114" s="21" t="s">
        <v>175</v>
      </c>
      <c r="D114" s="22"/>
    </row>
    <row r="115" s="6" customFormat="1" ht="32" customHeight="1" spans="1:4">
      <c r="A115" s="20">
        <f>MAX($A$3:A114)+1</f>
        <v>78</v>
      </c>
      <c r="B115" s="20" t="s">
        <v>176</v>
      </c>
      <c r="C115" s="21" t="s">
        <v>177</v>
      </c>
      <c r="D115" s="22">
        <v>134.97</v>
      </c>
    </row>
    <row r="116" s="6" customFormat="1" ht="32" customHeight="1" spans="1:4">
      <c r="A116" s="20"/>
      <c r="B116" s="20"/>
      <c r="C116" s="21" t="s">
        <v>178</v>
      </c>
      <c r="D116" s="22"/>
    </row>
  </sheetData>
  <sheetProtection password="E683" sheet="1" sort="0" autoFilter="0" pivotTables="0"/>
  <mergeCells count="82">
    <mergeCell ref="A2:D2"/>
    <mergeCell ref="A5:A6"/>
    <mergeCell ref="A10:A11"/>
    <mergeCell ref="A16:A17"/>
    <mergeCell ref="A19:A20"/>
    <mergeCell ref="A24:A25"/>
    <mergeCell ref="A27:A28"/>
    <mergeCell ref="A29:A30"/>
    <mergeCell ref="A31:A33"/>
    <mergeCell ref="A35:A37"/>
    <mergeCell ref="A40:A41"/>
    <mergeCell ref="A47:A48"/>
    <mergeCell ref="A53:A55"/>
    <mergeCell ref="A57:A58"/>
    <mergeCell ref="A59:A60"/>
    <mergeCell ref="A61:A62"/>
    <mergeCell ref="A64:A65"/>
    <mergeCell ref="A68:A69"/>
    <mergeCell ref="A70:A71"/>
    <mergeCell ref="A73:A75"/>
    <mergeCell ref="A82:A83"/>
    <mergeCell ref="A84:A86"/>
    <mergeCell ref="A91:A92"/>
    <mergeCell ref="A97:A99"/>
    <mergeCell ref="A103:A104"/>
    <mergeCell ref="A105:A108"/>
    <mergeCell ref="A113:A114"/>
    <mergeCell ref="A115:A116"/>
    <mergeCell ref="B5:B6"/>
    <mergeCell ref="B10:B11"/>
    <mergeCell ref="B16:B17"/>
    <mergeCell ref="B19:B20"/>
    <mergeCell ref="B24:B25"/>
    <mergeCell ref="B27:B28"/>
    <mergeCell ref="B29:B30"/>
    <mergeCell ref="B31:B33"/>
    <mergeCell ref="B35:B37"/>
    <mergeCell ref="B40:B41"/>
    <mergeCell ref="B47:B48"/>
    <mergeCell ref="B53:B55"/>
    <mergeCell ref="B57:B58"/>
    <mergeCell ref="B59:B60"/>
    <mergeCell ref="B61:B62"/>
    <mergeCell ref="B64:B65"/>
    <mergeCell ref="B68:B69"/>
    <mergeCell ref="B70:B71"/>
    <mergeCell ref="B73:B75"/>
    <mergeCell ref="B82:B83"/>
    <mergeCell ref="B84:B86"/>
    <mergeCell ref="B91:B92"/>
    <mergeCell ref="B97:B99"/>
    <mergeCell ref="B103:B104"/>
    <mergeCell ref="B105:B108"/>
    <mergeCell ref="B113:B114"/>
    <mergeCell ref="B115:B116"/>
    <mergeCell ref="D5:D6"/>
    <mergeCell ref="D10:D11"/>
    <mergeCell ref="D16:D17"/>
    <mergeCell ref="D19:D20"/>
    <mergeCell ref="D24:D25"/>
    <mergeCell ref="D27:D28"/>
    <mergeCell ref="D29:D30"/>
    <mergeCell ref="D31:D33"/>
    <mergeCell ref="D35:D37"/>
    <mergeCell ref="D40:D41"/>
    <mergeCell ref="D47:D48"/>
    <mergeCell ref="D53:D55"/>
    <mergeCell ref="D57:D58"/>
    <mergeCell ref="D59:D60"/>
    <mergeCell ref="D61:D62"/>
    <mergeCell ref="D64:D65"/>
    <mergeCell ref="D68:D69"/>
    <mergeCell ref="D70:D71"/>
    <mergeCell ref="D73:D75"/>
    <mergeCell ref="D82:D83"/>
    <mergeCell ref="D84:D86"/>
    <mergeCell ref="D91:D92"/>
    <mergeCell ref="D97:D99"/>
    <mergeCell ref="D103:D104"/>
    <mergeCell ref="D105:D108"/>
    <mergeCell ref="D113:D114"/>
    <mergeCell ref="D115:D116"/>
  </mergeCells>
  <conditionalFormatting sqref="D4:D116">
    <cfRule type="duplicateValues" dxfId="0" priority="2"/>
  </conditionalFormatting>
  <conditionalFormatting sqref="B4:B5 B7:B10 B12:B16 B18:B19 B21:B24 B42:B47 B26:B27 B29 B31 B34:B35 B38:B40 B49:B53 B66:B68 B63:B64 B56:B57 B59 B61 B87 B76:B82 B72:B73 B70 B84">
    <cfRule type="duplicateValues" dxfId="1" priority="1"/>
  </conditionalFormatting>
  <pageMargins left="0.747916666666667" right="0.196527777777778" top="0.393055555555556" bottom="0.629166666666667" header="0.511805555555556" footer="0.15625"/>
  <pageSetup paperSize="9" scale="96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桂城街道办事处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黎坤茹</dc:creator>
  <cp:lastModifiedBy>（流动人口和出租屋管理服务局）刘丽君</cp:lastModifiedBy>
  <dcterms:created xsi:type="dcterms:W3CDTF">2019-07-15T04:44:00Z</dcterms:created>
  <dcterms:modified xsi:type="dcterms:W3CDTF">2023-07-19T01:23:04Z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ICV">
    <vt:lpwstr>F7618B62B4234219AE6B66992C9E6CA9</vt:lpwstr>
  </property>
</Properties>
</file>