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2" sheetId="1" r:id="rId1"/>
    <sheet name="Sheet3" sheetId="2" r:id="rId2"/>
  </sheets>
  <definedNames>
    <definedName name="_xlnm._FilterDatabase" localSheetId="0" hidden="1">Sheet2!$A$4:$D$66</definedName>
    <definedName name="_xlnm._FilterDatabase" localSheetId="1" hidden="1">Sheet3!#REF!</definedName>
    <definedName name="_xlnm.Print_Titles" localSheetId="0">Sheet2!$2:$3</definedName>
  </definedNames>
  <calcPr calcId="144525" concurrentCalc="0"/>
</workbook>
</file>

<file path=xl/sharedStrings.xml><?xml version="1.0" encoding="utf-8"?>
<sst xmlns="http://schemas.openxmlformats.org/spreadsheetml/2006/main" count="103">
  <si>
    <t>附件：</t>
  </si>
  <si>
    <t>2023年第一季度南海区丹灶镇新市民积分入户入围名单</t>
  </si>
  <si>
    <t>序号</t>
  </si>
  <si>
    <t>姓名</t>
  </si>
  <si>
    <t>随迁家属</t>
  </si>
  <si>
    <t>分数</t>
  </si>
  <si>
    <t>是否入围</t>
  </si>
  <si>
    <t>彭彩红</t>
  </si>
  <si>
    <t>高丽萱</t>
  </si>
  <si>
    <t>是</t>
  </si>
  <si>
    <t>庞景英</t>
  </si>
  <si>
    <t>无</t>
  </si>
  <si>
    <t>梁春柳</t>
  </si>
  <si>
    <t>钟丽湲</t>
  </si>
  <si>
    <t>钟楚媛</t>
  </si>
  <si>
    <t>张赛丽</t>
  </si>
  <si>
    <t>杨亚艳</t>
  </si>
  <si>
    <t>庄雨涵</t>
  </si>
  <si>
    <t>庄非凡</t>
  </si>
  <si>
    <t>庄政霖</t>
  </si>
  <si>
    <t>范彩娇</t>
  </si>
  <si>
    <t>李思哲</t>
  </si>
  <si>
    <t>贾昕卉</t>
  </si>
  <si>
    <t>李翔宇</t>
  </si>
  <si>
    <t>范昕妍</t>
  </si>
  <si>
    <t>李森</t>
  </si>
  <si>
    <t>李选乡</t>
  </si>
  <si>
    <t>夏思晴</t>
  </si>
  <si>
    <t>陈会春</t>
  </si>
  <si>
    <t>李文丽</t>
  </si>
  <si>
    <t>刘梓祺</t>
  </si>
  <si>
    <t>韦香宁</t>
  </si>
  <si>
    <t>袁墨池</t>
  </si>
  <si>
    <t>覃晓莉</t>
  </si>
  <si>
    <t>何文</t>
  </si>
  <si>
    <t>覃紫萱</t>
  </si>
  <si>
    <t>李家弟</t>
  </si>
  <si>
    <t>全芯滢</t>
  </si>
  <si>
    <t>谢桂燕</t>
  </si>
  <si>
    <t>陈金玲</t>
  </si>
  <si>
    <t>王金梅</t>
  </si>
  <si>
    <t>刘湘贵</t>
  </si>
  <si>
    <t>刘富贵</t>
  </si>
  <si>
    <t>肖月</t>
  </si>
  <si>
    <t>田栩彬</t>
  </si>
  <si>
    <t>田珝宸</t>
  </si>
  <si>
    <t>田翊镔</t>
  </si>
  <si>
    <t>邹建平</t>
  </si>
  <si>
    <t>黎钧涛</t>
  </si>
  <si>
    <t>王明磊</t>
  </si>
  <si>
    <t>王奕桐</t>
  </si>
  <si>
    <t>王奕诺</t>
  </si>
  <si>
    <t>廖小燕</t>
  </si>
  <si>
    <t>欧姣妤</t>
  </si>
  <si>
    <t>刘会会</t>
  </si>
  <si>
    <t>蔚军儒</t>
  </si>
  <si>
    <t>蔚欣格</t>
  </si>
  <si>
    <t>刘香兰</t>
  </si>
  <si>
    <t>刘军平</t>
  </si>
  <si>
    <t>刘念</t>
  </si>
  <si>
    <t>陈金</t>
  </si>
  <si>
    <t>徐静雯</t>
  </si>
  <si>
    <t>徐世辉</t>
  </si>
  <si>
    <t>徐大棋</t>
  </si>
  <si>
    <t>刘莉萍</t>
  </si>
  <si>
    <t>郭俊熙</t>
  </si>
  <si>
    <t>郭常晟</t>
  </si>
  <si>
    <t>黄梅芬</t>
  </si>
  <si>
    <t>李霆轩</t>
  </si>
  <si>
    <t>李承俊</t>
  </si>
  <si>
    <t>范苏芳</t>
  </si>
  <si>
    <t>姚芷晴</t>
  </si>
  <si>
    <t>伍晓峰</t>
  </si>
  <si>
    <t>夏海娟</t>
  </si>
  <si>
    <t>牛浩天</t>
  </si>
  <si>
    <t>牛浩宇</t>
  </si>
  <si>
    <t>黄秀芳</t>
  </si>
  <si>
    <t>谢荣轩</t>
  </si>
  <si>
    <t>谢荣锦</t>
  </si>
  <si>
    <t>梁少锋</t>
  </si>
  <si>
    <t>魏雪瑜</t>
  </si>
  <si>
    <t>陈洁燕</t>
  </si>
  <si>
    <t>林帼乔</t>
  </si>
  <si>
    <t>林子懿</t>
  </si>
  <si>
    <t>廖惠晶</t>
  </si>
  <si>
    <t>方虹茹</t>
  </si>
  <si>
    <t>杨慧</t>
  </si>
  <si>
    <t>杨浩轩</t>
  </si>
  <si>
    <t>叶彩玉</t>
  </si>
  <si>
    <t>李妙岚</t>
  </si>
  <si>
    <t>李雁翎</t>
  </si>
  <si>
    <t>周少丽</t>
  </si>
  <si>
    <t>周汶彬</t>
  </si>
  <si>
    <t>黄军豪</t>
  </si>
  <si>
    <t>黄琳汐</t>
  </si>
  <si>
    <t>李辉</t>
  </si>
  <si>
    <t>李果栩</t>
  </si>
  <si>
    <t>罗烨</t>
  </si>
  <si>
    <t>温文慧</t>
  </si>
  <si>
    <t>陈俊谕</t>
  </si>
  <si>
    <t>梁凯皓</t>
  </si>
  <si>
    <t>鲁木兰</t>
  </si>
  <si>
    <t>黄惠萍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</si>
</sst>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indexed="8"/>
      <name val="宋体"/>
      <charset val="134"/>
    </font>
    <font>
      <sz val="18"/>
      <color indexed="8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8"/>
      <color indexed="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rgb="FF121212"/>
      <name val="宋体"/>
      <charset val="134"/>
    </font>
    <font>
      <sz val="11"/>
      <color theme="1"/>
      <name val="宋体"/>
      <charset val="134"/>
      <scheme val="minor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0"/>
      <name val="宋体"/>
      <charset val="0"/>
    </font>
    <font>
      <sz val="11"/>
      <color indexed="62"/>
      <name val="宋体"/>
      <charset val="0"/>
    </font>
    <font>
      <u/>
      <sz val="11"/>
      <color indexed="12"/>
      <name val="宋体"/>
      <charset val="0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b/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5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1" fillId="12" borderId="9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66"/>
  <sheetViews>
    <sheetView showGridLines="0" tabSelected="1" workbookViewId="0">
      <selection activeCell="H5" sqref="H5"/>
    </sheetView>
  </sheetViews>
  <sheetFormatPr defaultColWidth="9" defaultRowHeight="29" customHeight="1"/>
  <cols>
    <col min="1" max="1" width="12.4416666666667" style="6" customWidth="1"/>
    <col min="2" max="2" width="17.0916666666667" style="6" customWidth="1"/>
    <col min="3" max="3" width="23" style="6" customWidth="1"/>
    <col min="4" max="4" width="19.0666666666667" style="6" customWidth="1"/>
    <col min="5" max="5" width="17.45" style="6" customWidth="1"/>
    <col min="6" max="16371" width="9" style="6"/>
    <col min="16373" max="16384" width="9" style="6"/>
  </cols>
  <sheetData>
    <row r="1" customHeight="1" spans="1:1">
      <c r="A1" s="6" t="s">
        <v>0</v>
      </c>
    </row>
    <row r="2" s="1" customFormat="1" ht="37" customHeight="1" spans="1:5">
      <c r="A2" s="7" t="s">
        <v>1</v>
      </c>
      <c r="B2" s="7"/>
      <c r="C2" s="7"/>
      <c r="D2" s="7"/>
      <c r="E2" s="7"/>
    </row>
    <row r="3" s="2" customFormat="1" ht="33" customHeight="1" spans="1:5">
      <c r="A3" s="8" t="s">
        <v>2</v>
      </c>
      <c r="B3" s="8" t="s">
        <v>3</v>
      </c>
      <c r="C3" s="9" t="s">
        <v>4</v>
      </c>
      <c r="D3" s="8" t="s">
        <v>5</v>
      </c>
      <c r="E3" s="8" t="s">
        <v>6</v>
      </c>
    </row>
    <row r="4" s="3" customFormat="1" ht="27" customHeight="1" spans="1:16383">
      <c r="A4" s="10">
        <f>MAX($A$3:A3)+1</f>
        <v>1</v>
      </c>
      <c r="B4" s="11" t="s">
        <v>7</v>
      </c>
      <c r="C4" s="12" t="s">
        <v>8</v>
      </c>
      <c r="D4" s="10">
        <v>433.99</v>
      </c>
      <c r="E4" s="10" t="s">
        <v>9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3" customFormat="1" ht="27" customHeight="1" spans="1:16383">
      <c r="A5" s="10">
        <f>MAX($A$3:A4)+1</f>
        <v>2</v>
      </c>
      <c r="B5" s="11" t="s">
        <v>10</v>
      </c>
      <c r="C5" s="12" t="s">
        <v>11</v>
      </c>
      <c r="D5" s="10">
        <v>409.75</v>
      </c>
      <c r="E5" s="10" t="s">
        <v>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</row>
    <row r="6" s="3" customFormat="1" ht="27" customHeight="1" spans="1:16383">
      <c r="A6" s="10">
        <f>MAX($A$3:A5)+1</f>
        <v>3</v>
      </c>
      <c r="B6" s="11" t="s">
        <v>12</v>
      </c>
      <c r="C6" s="12" t="s">
        <v>13</v>
      </c>
      <c r="D6" s="12">
        <v>389.32</v>
      </c>
      <c r="E6" s="13" t="s">
        <v>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="3" customFormat="1" ht="27" customHeight="1" spans="1:16383">
      <c r="A7" s="10"/>
      <c r="B7" s="11"/>
      <c r="C7" s="12" t="s">
        <v>14</v>
      </c>
      <c r="D7" s="12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3" customFormat="1" ht="27" customHeight="1" spans="1:16383">
      <c r="A8" s="10">
        <f>MAX($A$3:A7)+1</f>
        <v>4</v>
      </c>
      <c r="B8" s="10" t="s">
        <v>15</v>
      </c>
      <c r="C8" s="10" t="s">
        <v>11</v>
      </c>
      <c r="D8" s="10">
        <v>382</v>
      </c>
      <c r="E8" s="10" t="s">
        <v>9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" customFormat="1" ht="27" customHeight="1" spans="1:16383">
      <c r="A9" s="15">
        <f>MAX($A$3:A8)+1</f>
        <v>5</v>
      </c>
      <c r="B9" s="15" t="s">
        <v>16</v>
      </c>
      <c r="C9" s="16" t="s">
        <v>17</v>
      </c>
      <c r="D9" s="16">
        <v>364</v>
      </c>
      <c r="E9" s="13" t="s">
        <v>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4" customFormat="1" ht="27" customHeight="1" spans="1:16383">
      <c r="A10" s="15"/>
      <c r="B10" s="15"/>
      <c r="C10" s="15" t="s">
        <v>18</v>
      </c>
      <c r="D10" s="16"/>
      <c r="E10" s="1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4" customFormat="1" ht="27" customHeight="1" spans="1:16383">
      <c r="A11" s="15"/>
      <c r="B11" s="15"/>
      <c r="C11" s="16" t="s">
        <v>19</v>
      </c>
      <c r="D11" s="16"/>
      <c r="E11" s="14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5" customFormat="1" ht="27" customHeight="1" spans="1:16383">
      <c r="A12" s="10">
        <f>MAX($A$3:A11)+1</f>
        <v>6</v>
      </c>
      <c r="B12" s="10" t="s">
        <v>20</v>
      </c>
      <c r="C12" s="12" t="s">
        <v>21</v>
      </c>
      <c r="D12" s="10">
        <v>353.61</v>
      </c>
      <c r="E12" s="13" t="s">
        <v>9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4" customFormat="1" ht="27" customHeight="1" spans="1:16383">
      <c r="A13" s="10"/>
      <c r="B13" s="10"/>
      <c r="C13" s="12" t="s">
        <v>22</v>
      </c>
      <c r="D13" s="10"/>
      <c r="E13" s="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4" customFormat="1" ht="27" customHeight="1" spans="1:16383">
      <c r="A14" s="10"/>
      <c r="B14" s="10"/>
      <c r="C14" s="12" t="s">
        <v>23</v>
      </c>
      <c r="D14" s="10"/>
      <c r="E14" s="1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5" customFormat="1" ht="27" customHeight="1" spans="1:16383">
      <c r="A15" s="10"/>
      <c r="B15" s="10"/>
      <c r="C15" s="12" t="s">
        <v>24</v>
      </c>
      <c r="D15" s="10"/>
      <c r="E15" s="1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5" customFormat="1" ht="27" customHeight="1" spans="1:16383">
      <c r="A16" s="10"/>
      <c r="B16" s="10"/>
      <c r="C16" s="12" t="s">
        <v>25</v>
      </c>
      <c r="D16" s="10"/>
      <c r="E16" s="14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4" customFormat="1" ht="30" customHeight="1" spans="1:16383">
      <c r="A17" s="10">
        <f>MAX($A$3:A16)+1</f>
        <v>7</v>
      </c>
      <c r="B17" s="10" t="s">
        <v>26</v>
      </c>
      <c r="C17" s="12" t="s">
        <v>27</v>
      </c>
      <c r="D17" s="10">
        <v>340.65</v>
      </c>
      <c r="E17" s="10" t="s">
        <v>9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" customFormat="1" ht="30" customHeight="1" spans="1:16383">
      <c r="A18" s="15">
        <f>MAX($A$3:A17)+1</f>
        <v>8</v>
      </c>
      <c r="B18" s="15" t="s">
        <v>28</v>
      </c>
      <c r="C18" s="15" t="s">
        <v>11</v>
      </c>
      <c r="D18" s="15">
        <v>334</v>
      </c>
      <c r="E18" s="10" t="s">
        <v>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5" customFormat="1" ht="30" customHeight="1" spans="1:16383">
      <c r="A19" s="10">
        <f>MAX($A$3:A18)+1</f>
        <v>9</v>
      </c>
      <c r="B19" s="11" t="s">
        <v>29</v>
      </c>
      <c r="C19" s="12" t="s">
        <v>30</v>
      </c>
      <c r="D19" s="10">
        <v>332.72</v>
      </c>
      <c r="E19" s="10" t="s">
        <v>9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5" customFormat="1" ht="30" customHeight="1" spans="1:16383">
      <c r="A20" s="10">
        <f>MAX($A$3:A19)+1</f>
        <v>10</v>
      </c>
      <c r="B20" s="11" t="s">
        <v>31</v>
      </c>
      <c r="C20" s="12" t="s">
        <v>32</v>
      </c>
      <c r="D20" s="18">
        <v>327.45</v>
      </c>
      <c r="E20" s="10" t="s">
        <v>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5" customFormat="1" ht="27" customHeight="1" spans="1:16383">
      <c r="A21" s="10">
        <f>MAX($A$3:A20)+1</f>
        <v>11</v>
      </c>
      <c r="B21" s="11" t="s">
        <v>33</v>
      </c>
      <c r="C21" s="12" t="s">
        <v>34</v>
      </c>
      <c r="D21" s="10">
        <v>324</v>
      </c>
      <c r="E21" s="13" t="s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4" customFormat="1" ht="27" customHeight="1" spans="1:16383">
      <c r="A22" s="10"/>
      <c r="B22" s="11"/>
      <c r="C22" s="12" t="s">
        <v>35</v>
      </c>
      <c r="D22" s="10"/>
      <c r="E22" s="1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4" customFormat="1" ht="30" customHeight="1" spans="1:16383">
      <c r="A23" s="10">
        <f>MAX($A$3:A22)+1</f>
        <v>12</v>
      </c>
      <c r="B23" s="10" t="s">
        <v>36</v>
      </c>
      <c r="C23" s="12" t="s">
        <v>37</v>
      </c>
      <c r="D23" s="10">
        <v>323.7</v>
      </c>
      <c r="E23" s="10" t="s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="4" customFormat="1" ht="33" customHeight="1" spans="1:16383">
      <c r="A24" s="15">
        <f>MAX($A$3:A23)+1</f>
        <v>13</v>
      </c>
      <c r="B24" s="15" t="s">
        <v>38</v>
      </c>
      <c r="C24" s="15" t="s">
        <v>39</v>
      </c>
      <c r="D24" s="15">
        <v>321.53</v>
      </c>
      <c r="E24" s="10" t="s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="4" customFormat="1" ht="27" customHeight="1" spans="1:16383">
      <c r="A25" s="10">
        <f>MAX($A$3:A24)+1</f>
        <v>14</v>
      </c>
      <c r="B25" s="10" t="s">
        <v>40</v>
      </c>
      <c r="C25" s="12" t="s">
        <v>41</v>
      </c>
      <c r="D25" s="10">
        <v>320.3</v>
      </c>
      <c r="E25" s="13" t="s">
        <v>9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4" customFormat="1" ht="27" customHeight="1" spans="1:16383">
      <c r="A26" s="10"/>
      <c r="B26" s="10"/>
      <c r="C26" s="12" t="s">
        <v>42</v>
      </c>
      <c r="D26" s="10"/>
      <c r="E26" s="14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4" customFormat="1" ht="27" customHeight="1" spans="1:16383">
      <c r="A27" s="10">
        <f>MAX($A$3:A26)+1</f>
        <v>15</v>
      </c>
      <c r="B27" s="11" t="s">
        <v>43</v>
      </c>
      <c r="C27" s="12" t="s">
        <v>44</v>
      </c>
      <c r="D27" s="10">
        <v>319</v>
      </c>
      <c r="E27" s="13" t="s">
        <v>9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="4" customFormat="1" ht="27" customHeight="1" spans="1:16383">
      <c r="A28" s="10"/>
      <c r="B28" s="11"/>
      <c r="C28" s="19" t="s">
        <v>45</v>
      </c>
      <c r="D28" s="10"/>
      <c r="E28" s="1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="4" customFormat="1" ht="27" customHeight="1" spans="1:16383">
      <c r="A29" s="10"/>
      <c r="B29" s="11"/>
      <c r="C29" s="19" t="s">
        <v>46</v>
      </c>
      <c r="D29" s="10"/>
      <c r="E29" s="14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s="4" customFormat="1" ht="27" customHeight="1" spans="1:16383">
      <c r="A30" s="10">
        <f>MAX($A$3:A29)+1</f>
        <v>16</v>
      </c>
      <c r="B30" s="10" t="s">
        <v>47</v>
      </c>
      <c r="C30" s="10" t="s">
        <v>48</v>
      </c>
      <c r="D30" s="10">
        <v>315.14</v>
      </c>
      <c r="E30" s="10" t="s">
        <v>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4" customFormat="1" ht="27" customHeight="1" spans="1:16383">
      <c r="A31" s="10">
        <f>MAX($A$3:A30)+1</f>
        <v>17</v>
      </c>
      <c r="B31" s="11" t="s">
        <v>49</v>
      </c>
      <c r="C31" s="12" t="s">
        <v>50</v>
      </c>
      <c r="D31" s="10">
        <v>312.99</v>
      </c>
      <c r="E31" s="13" t="s">
        <v>9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</row>
    <row r="32" s="4" customFormat="1" ht="27" customHeight="1" spans="1:16383">
      <c r="A32" s="10"/>
      <c r="B32" s="11"/>
      <c r="C32" s="12" t="s">
        <v>51</v>
      </c>
      <c r="D32" s="10"/>
      <c r="E32" s="1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</row>
    <row r="33" s="4" customFormat="1" ht="27" customHeight="1" spans="1:16383">
      <c r="A33" s="15">
        <f>MAX($A$3:A32)+1</f>
        <v>18</v>
      </c>
      <c r="B33" s="15" t="s">
        <v>52</v>
      </c>
      <c r="C33" s="15" t="s">
        <v>53</v>
      </c>
      <c r="D33" s="15">
        <v>312.45</v>
      </c>
      <c r="E33" s="10" t="s">
        <v>9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</row>
    <row r="34" s="4" customFormat="1" ht="27" customHeight="1" spans="1:16383">
      <c r="A34" s="10">
        <f>MAX($A$3:A33)+1</f>
        <v>19</v>
      </c>
      <c r="B34" s="10" t="s">
        <v>54</v>
      </c>
      <c r="C34" s="12" t="s">
        <v>55</v>
      </c>
      <c r="D34" s="10">
        <v>305.61</v>
      </c>
      <c r="E34" s="13" t="s">
        <v>9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</row>
    <row r="35" s="4" customFormat="1" ht="27" customHeight="1" spans="1:16383">
      <c r="A35" s="10"/>
      <c r="B35" s="10"/>
      <c r="C35" s="12" t="s">
        <v>56</v>
      </c>
      <c r="D35" s="10"/>
      <c r="E35" s="1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</row>
    <row r="36" s="4" customFormat="1" ht="27" customHeight="1" spans="1:16383">
      <c r="A36" s="10">
        <f>MAX($A$3:A35)+1</f>
        <v>20</v>
      </c>
      <c r="B36" s="11" t="s">
        <v>57</v>
      </c>
      <c r="C36" s="12" t="s">
        <v>11</v>
      </c>
      <c r="D36" s="18">
        <v>304.26</v>
      </c>
      <c r="E36" s="10" t="s">
        <v>9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</row>
    <row r="37" s="4" customFormat="1" ht="27" customHeight="1" spans="1:16383">
      <c r="A37" s="15">
        <f>MAX($A$3:A36)+1</f>
        <v>21</v>
      </c>
      <c r="B37" s="15" t="s">
        <v>58</v>
      </c>
      <c r="C37" s="16" t="s">
        <v>59</v>
      </c>
      <c r="D37" s="15">
        <v>301.22</v>
      </c>
      <c r="E37" s="10" t="s">
        <v>9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</row>
    <row r="38" s="4" customFormat="1" ht="27" customHeight="1" spans="1:16383">
      <c r="A38" s="10">
        <f>MAX($A$3:A37)+1</f>
        <v>22</v>
      </c>
      <c r="B38" s="10" t="s">
        <v>60</v>
      </c>
      <c r="C38" s="12" t="s">
        <v>61</v>
      </c>
      <c r="D38" s="10">
        <v>299.43</v>
      </c>
      <c r="E38" s="10" t="s">
        <v>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</row>
    <row r="39" s="4" customFormat="1" ht="27" customHeight="1" spans="1:16383">
      <c r="A39" s="10">
        <f>MAX($A$3:A38)+1</f>
        <v>23</v>
      </c>
      <c r="B39" s="11" t="s">
        <v>62</v>
      </c>
      <c r="C39" s="12" t="s">
        <v>63</v>
      </c>
      <c r="D39" s="18">
        <v>296.89</v>
      </c>
      <c r="E39" s="10" t="s">
        <v>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</row>
    <row r="40" s="4" customFormat="1" ht="27" customHeight="1" spans="1:16383">
      <c r="A40" s="10">
        <f>MAX($A$3:A39)+1</f>
        <v>24</v>
      </c>
      <c r="B40" s="11" t="s">
        <v>64</v>
      </c>
      <c r="C40" s="20" t="s">
        <v>65</v>
      </c>
      <c r="D40" s="18">
        <v>296.71</v>
      </c>
      <c r="E40" s="13" t="s">
        <v>9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</row>
    <row r="41" s="4" customFormat="1" ht="27" customHeight="1" spans="1:16383">
      <c r="A41" s="10"/>
      <c r="B41" s="11"/>
      <c r="C41" s="20" t="s">
        <v>66</v>
      </c>
      <c r="D41" s="18"/>
      <c r="E41" s="1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</row>
    <row r="42" s="5" customFormat="1" ht="27" customHeight="1" spans="1:16383">
      <c r="A42" s="10">
        <f>MAX($A$3:A41)+1</f>
        <v>25</v>
      </c>
      <c r="B42" s="10" t="s">
        <v>67</v>
      </c>
      <c r="C42" s="12" t="s">
        <v>68</v>
      </c>
      <c r="D42" s="10">
        <v>295.7</v>
      </c>
      <c r="E42" s="13" t="s">
        <v>9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</row>
    <row r="43" s="3" customFormat="1" ht="27" customHeight="1" spans="1:16383">
      <c r="A43" s="10"/>
      <c r="B43" s="10"/>
      <c r="C43" s="12" t="s">
        <v>69</v>
      </c>
      <c r="D43" s="10"/>
      <c r="E43" s="14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</row>
    <row r="44" s="3" customFormat="1" ht="27" customHeight="1" spans="1:16383">
      <c r="A44" s="10">
        <f>MAX($A$3:A43)+1</f>
        <v>26</v>
      </c>
      <c r="B44" s="11" t="s">
        <v>70</v>
      </c>
      <c r="C44" s="12" t="s">
        <v>71</v>
      </c>
      <c r="D44" s="10">
        <v>287.19</v>
      </c>
      <c r="E44" s="10" t="s">
        <v>9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</row>
    <row r="45" s="3" customFormat="1" ht="27" customHeight="1" spans="1:16383">
      <c r="A45" s="10">
        <f>MAX($A$3:A44)+1</f>
        <v>27</v>
      </c>
      <c r="B45" s="11" t="s">
        <v>72</v>
      </c>
      <c r="C45" s="12" t="s">
        <v>11</v>
      </c>
      <c r="D45" s="10">
        <v>285.34</v>
      </c>
      <c r="E45" s="10" t="s">
        <v>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</row>
    <row r="46" s="4" customFormat="1" ht="27" customHeight="1" spans="1:16383">
      <c r="A46" s="15">
        <f>MAX($A$3:A45)+1</f>
        <v>28</v>
      </c>
      <c r="B46" s="15" t="s">
        <v>73</v>
      </c>
      <c r="C46" s="16" t="s">
        <v>74</v>
      </c>
      <c r="D46" s="15">
        <v>282.06</v>
      </c>
      <c r="E46" s="13" t="s">
        <v>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</row>
    <row r="47" s="4" customFormat="1" ht="27" customHeight="1" spans="1:16383">
      <c r="A47" s="15"/>
      <c r="B47" s="15"/>
      <c r="C47" s="15" t="s">
        <v>75</v>
      </c>
      <c r="D47" s="15"/>
      <c r="E47" s="1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</row>
    <row r="48" s="4" customFormat="1" ht="27" customHeight="1" spans="1:16383">
      <c r="A48" s="10">
        <f>MAX($A$3:A47)+1</f>
        <v>29</v>
      </c>
      <c r="B48" s="11" t="s">
        <v>76</v>
      </c>
      <c r="C48" s="12" t="s">
        <v>77</v>
      </c>
      <c r="D48" s="10">
        <v>281.78</v>
      </c>
      <c r="E48" s="13" t="s">
        <v>9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</row>
    <row r="49" s="5" customFormat="1" ht="27" customHeight="1" spans="1:16383">
      <c r="A49" s="10"/>
      <c r="B49" s="11"/>
      <c r="C49" s="12" t="s">
        <v>78</v>
      </c>
      <c r="D49" s="10"/>
      <c r="E49" s="14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</row>
    <row r="50" s="4" customFormat="1" ht="27" customHeight="1" spans="1:16383">
      <c r="A50" s="15">
        <f>MAX($A$3:A49)+1</f>
        <v>30</v>
      </c>
      <c r="B50" s="15" t="s">
        <v>79</v>
      </c>
      <c r="C50" s="16" t="s">
        <v>11</v>
      </c>
      <c r="D50" s="15">
        <v>281.19</v>
      </c>
      <c r="E50" s="10" t="s">
        <v>9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</row>
    <row r="51" s="4" customFormat="1" ht="27" customHeight="1" spans="1:16383">
      <c r="A51" s="10">
        <f>MAX($A$3:A50)+1</f>
        <v>31</v>
      </c>
      <c r="B51" s="11" t="s">
        <v>80</v>
      </c>
      <c r="C51" s="12" t="s">
        <v>11</v>
      </c>
      <c r="D51" s="18">
        <v>279</v>
      </c>
      <c r="E51" s="10" t="s">
        <v>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</row>
    <row r="52" s="4" customFormat="1" ht="27" customHeight="1" spans="1:16383">
      <c r="A52" s="15">
        <f>MAX($A$3:A51)+1</f>
        <v>32</v>
      </c>
      <c r="B52" s="15" t="s">
        <v>81</v>
      </c>
      <c r="C52" s="15" t="s">
        <v>82</v>
      </c>
      <c r="D52" s="15">
        <v>278.28</v>
      </c>
      <c r="E52" s="13" t="s">
        <v>9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</row>
    <row r="53" s="4" customFormat="1" ht="27" customHeight="1" spans="1:16383">
      <c r="A53" s="15"/>
      <c r="B53" s="15"/>
      <c r="C53" s="15" t="s">
        <v>83</v>
      </c>
      <c r="D53" s="15"/>
      <c r="E53" s="1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</row>
    <row r="54" s="4" customFormat="1" ht="27" customHeight="1" spans="1:16383">
      <c r="A54" s="15">
        <f>MAX($A$3:A53)+1</f>
        <v>33</v>
      </c>
      <c r="B54" s="15" t="s">
        <v>84</v>
      </c>
      <c r="C54" s="16" t="s">
        <v>85</v>
      </c>
      <c r="D54" s="15">
        <v>277.74</v>
      </c>
      <c r="E54" s="10" t="s">
        <v>9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</row>
    <row r="55" s="4" customFormat="1" ht="27" customHeight="1" spans="1:16383">
      <c r="A55" s="10">
        <f>MAX($A$3:A54)+1</f>
        <v>34</v>
      </c>
      <c r="B55" s="10" t="s">
        <v>86</v>
      </c>
      <c r="C55" s="12" t="s">
        <v>87</v>
      </c>
      <c r="D55" s="10">
        <v>277.14</v>
      </c>
      <c r="E55" s="10" t="s">
        <v>9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</row>
    <row r="56" s="3" customFormat="1" ht="27" customHeight="1" spans="1:16383">
      <c r="A56" s="10">
        <f>MAX($A$3:A55)+1</f>
        <v>35</v>
      </c>
      <c r="B56" s="10" t="s">
        <v>88</v>
      </c>
      <c r="C56" s="12" t="s">
        <v>89</v>
      </c>
      <c r="D56" s="10">
        <v>276.73</v>
      </c>
      <c r="E56" s="13" t="s">
        <v>9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</row>
    <row r="57" s="5" customFormat="1" ht="27" customHeight="1" spans="1:16383">
      <c r="A57" s="10"/>
      <c r="B57" s="10"/>
      <c r="C57" s="12" t="s">
        <v>90</v>
      </c>
      <c r="D57" s="10"/>
      <c r="E57" s="1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</row>
    <row r="58" s="3" customFormat="1" ht="27" customHeight="1" spans="1:16383">
      <c r="A58" s="15">
        <f>MAX($A$3:A57)+1</f>
        <v>36</v>
      </c>
      <c r="B58" s="15" t="s">
        <v>91</v>
      </c>
      <c r="C58" s="15" t="s">
        <v>92</v>
      </c>
      <c r="D58" s="16">
        <v>274.32</v>
      </c>
      <c r="E58" s="13" t="s">
        <v>9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  <c r="XFC58" s="2"/>
    </row>
    <row r="59" s="3" customFormat="1" ht="27" customHeight="1" spans="1:16383">
      <c r="A59" s="15"/>
      <c r="B59" s="15"/>
      <c r="C59" s="15" t="s">
        <v>93</v>
      </c>
      <c r="D59" s="16"/>
      <c r="E59" s="17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  <c r="XFC59" s="2"/>
    </row>
    <row r="60" s="4" customFormat="1" ht="27" customHeight="1" spans="1:16383">
      <c r="A60" s="15"/>
      <c r="B60" s="15"/>
      <c r="C60" s="16" t="s">
        <v>94</v>
      </c>
      <c r="D60" s="16"/>
      <c r="E60" s="1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  <c r="XFC60" s="2"/>
    </row>
    <row r="61" s="4" customFormat="1" ht="27" customHeight="1" spans="1:16383">
      <c r="A61" s="10">
        <f>MAX($A$3:A60)+1</f>
        <v>37</v>
      </c>
      <c r="B61" s="10" t="s">
        <v>95</v>
      </c>
      <c r="C61" s="12" t="s">
        <v>96</v>
      </c>
      <c r="D61" s="10">
        <v>272.55</v>
      </c>
      <c r="E61" s="10" t="s">
        <v>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  <c r="XFC61" s="2"/>
    </row>
    <row r="62" s="3" customFormat="1" ht="27" customHeight="1" spans="1:16383">
      <c r="A62" s="15">
        <f>MAX($A$3:A61)+1</f>
        <v>38</v>
      </c>
      <c r="B62" s="15" t="s">
        <v>97</v>
      </c>
      <c r="C62" s="16" t="s">
        <v>11</v>
      </c>
      <c r="D62" s="15">
        <v>269</v>
      </c>
      <c r="E62" s="10" t="s">
        <v>9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  <c r="XFC62" s="2"/>
    </row>
    <row r="63" s="3" customFormat="1" ht="27" customHeight="1" spans="1:16383">
      <c r="A63" s="10">
        <f>MAX($A$3:A62)+1</f>
        <v>39</v>
      </c>
      <c r="B63" s="11" t="s">
        <v>98</v>
      </c>
      <c r="C63" s="12" t="s">
        <v>99</v>
      </c>
      <c r="D63" s="10">
        <v>268.73</v>
      </c>
      <c r="E63" s="13" t="s">
        <v>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  <c r="XFC63" s="2"/>
    </row>
    <row r="64" s="3" customFormat="1" ht="27" customHeight="1" spans="1:16383">
      <c r="A64" s="10"/>
      <c r="B64" s="11"/>
      <c r="C64" s="12" t="s">
        <v>100</v>
      </c>
      <c r="D64" s="10"/>
      <c r="E64" s="1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</row>
    <row r="65" s="5" customFormat="1" ht="27" customHeight="1" spans="1:16383">
      <c r="A65" s="10">
        <f>MAX($A$3:A64)+1</f>
        <v>40</v>
      </c>
      <c r="B65" s="11" t="s">
        <v>101</v>
      </c>
      <c r="C65" s="12" t="s">
        <v>11</v>
      </c>
      <c r="D65" s="18">
        <v>266.76</v>
      </c>
      <c r="E65" s="10" t="s">
        <v>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</row>
    <row r="66" s="5" customFormat="1" ht="27" customHeight="1" spans="1:16383">
      <c r="A66" s="10">
        <f>MAX($A$3:A65)+1</f>
        <v>41</v>
      </c>
      <c r="B66" s="10" t="s">
        <v>102</v>
      </c>
      <c r="C66" s="10" t="s">
        <v>11</v>
      </c>
      <c r="D66" s="10">
        <v>265.25</v>
      </c>
      <c r="E66" s="10" t="s">
        <v>9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  <c r="XFC66" s="2"/>
    </row>
  </sheetData>
  <sortState ref="A3:D149">
    <sortCondition ref="D3:D149" descending="1"/>
  </sortState>
  <mergeCells count="65">
    <mergeCell ref="A2:E2"/>
    <mergeCell ref="A6:A7"/>
    <mergeCell ref="A9:A11"/>
    <mergeCell ref="A12:A16"/>
    <mergeCell ref="A21:A22"/>
    <mergeCell ref="A25:A26"/>
    <mergeCell ref="A27:A29"/>
    <mergeCell ref="A31:A32"/>
    <mergeCell ref="A34:A35"/>
    <mergeCell ref="A40:A41"/>
    <mergeCell ref="A42:A43"/>
    <mergeCell ref="A46:A47"/>
    <mergeCell ref="A48:A49"/>
    <mergeCell ref="A52:A53"/>
    <mergeCell ref="A56:A57"/>
    <mergeCell ref="A58:A60"/>
    <mergeCell ref="A63:A64"/>
    <mergeCell ref="B6:B7"/>
    <mergeCell ref="B9:B11"/>
    <mergeCell ref="B12:B16"/>
    <mergeCell ref="B21:B22"/>
    <mergeCell ref="B25:B26"/>
    <mergeCell ref="B27:B29"/>
    <mergeCell ref="B31:B32"/>
    <mergeCell ref="B34:B35"/>
    <mergeCell ref="B40:B41"/>
    <mergeCell ref="B42:B43"/>
    <mergeCell ref="B46:B47"/>
    <mergeCell ref="B48:B49"/>
    <mergeCell ref="B52:B53"/>
    <mergeCell ref="B56:B57"/>
    <mergeCell ref="B58:B60"/>
    <mergeCell ref="B63:B64"/>
    <mergeCell ref="D6:D7"/>
    <mergeCell ref="D9:D11"/>
    <mergeCell ref="D12:D16"/>
    <mergeCell ref="D21:D22"/>
    <mergeCell ref="D25:D26"/>
    <mergeCell ref="D27:D29"/>
    <mergeCell ref="D31:D32"/>
    <mergeCell ref="D34:D35"/>
    <mergeCell ref="D40:D41"/>
    <mergeCell ref="D42:D43"/>
    <mergeCell ref="D46:D47"/>
    <mergeCell ref="D48:D49"/>
    <mergeCell ref="D52:D53"/>
    <mergeCell ref="D56:D57"/>
    <mergeCell ref="D58:D60"/>
    <mergeCell ref="D63:D64"/>
    <mergeCell ref="E6:E7"/>
    <mergeCell ref="E9:E11"/>
    <mergeCell ref="E12:E16"/>
    <mergeCell ref="E21:E22"/>
    <mergeCell ref="E25:E26"/>
    <mergeCell ref="E27:E29"/>
    <mergeCell ref="E31:E32"/>
    <mergeCell ref="E34:E35"/>
    <mergeCell ref="E40:E41"/>
    <mergeCell ref="E42:E43"/>
    <mergeCell ref="E46:E47"/>
    <mergeCell ref="E48:E49"/>
    <mergeCell ref="E52:E53"/>
    <mergeCell ref="E56:E57"/>
    <mergeCell ref="E58:E60"/>
    <mergeCell ref="E63:E64"/>
  </mergeCells>
  <conditionalFormatting sqref="B67">
    <cfRule type="duplicateValues" dxfId="0" priority="2"/>
  </conditionalFormatting>
  <conditionalFormatting sqref="B4:B6 B65:B66 B61:B63 B58 B54:B56 B51:B52 B48 B44:B46 B42 B36:B40 B33:B34 B30:B31 B27 B23:B25 B17:B21 B12 B8:B9">
    <cfRule type="duplicateValues" dxfId="1" priority="3"/>
  </conditionalFormatting>
  <pageMargins left="0.786805555555556" right="0.15625" top="0.472222222222222" bottom="0.708333333333333" header="0.472222222222222" footer="0"/>
  <pageSetup paperSize="9" orientation="portrait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E14" sqref="E14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桂城街道办事处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黎坤茹</dc:creator>
  <cp:lastModifiedBy>（流动人口和出租屋管理服务局）刘丽君</cp:lastModifiedBy>
  <dcterms:created xsi:type="dcterms:W3CDTF">2019-07-15T04:44:00Z</dcterms:created>
  <dcterms:modified xsi:type="dcterms:W3CDTF">2023-04-26T08:33:49Z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  <property fmtid="{D5CDD505-2E9C-101B-9397-08002B2CF9AE}" pid="3" name="ICV">
    <vt:lpwstr>07E6C06EA2134988BED8EEF6B139D572</vt:lpwstr>
  </property>
</Properties>
</file>