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Sheet1!$A$3:$D$57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<sst xmlns="http://schemas.openxmlformats.org/spreadsheetml/2006/main" count="94">
  <si>
    <t>附件：</t>
  </si>
  <si>
    <t>2022年第四季度南海区丹灶镇新市民积分入户入围名单</t>
  </si>
  <si>
    <t>序号</t>
  </si>
  <si>
    <t>姓名</t>
  </si>
  <si>
    <t>随迁家属</t>
  </si>
  <si>
    <t>分数</t>
  </si>
  <si>
    <t>是否入围</t>
  </si>
  <si>
    <t>冉美美</t>
  </si>
  <si>
    <t>周嘉慧</t>
  </si>
  <si>
    <t>是</t>
  </si>
  <si>
    <t>王振国</t>
  </si>
  <si>
    <t>王嘉乐</t>
  </si>
  <si>
    <t>王嘉俊</t>
  </si>
  <si>
    <t>林小梅</t>
  </si>
  <si>
    <t>曾林禧</t>
  </si>
  <si>
    <t>钟丽珍</t>
  </si>
  <si>
    <t>屈敏</t>
  </si>
  <si>
    <t>杨锦甜</t>
  </si>
  <si>
    <t>戴新平</t>
  </si>
  <si>
    <t>周致秀</t>
  </si>
  <si>
    <t>周洪光</t>
  </si>
  <si>
    <t>谢玉慧</t>
  </si>
  <si>
    <t>朱芷萱</t>
  </si>
  <si>
    <t>朱瀚辰</t>
  </si>
  <si>
    <t>詹燕晓</t>
  </si>
  <si>
    <t>赵淑彦</t>
  </si>
  <si>
    <t>赵崇川</t>
  </si>
  <si>
    <t>孔繁樱</t>
  </si>
  <si>
    <t>梅家鸣</t>
  </si>
  <si>
    <t>林晓玲</t>
  </si>
  <si>
    <t>纪雅岚</t>
  </si>
  <si>
    <t>袁章姣</t>
  </si>
  <si>
    <t>唐子越</t>
  </si>
  <si>
    <t>唐子涵</t>
  </si>
  <si>
    <t>张莉</t>
  </si>
  <si>
    <t>程诺伊</t>
  </si>
  <si>
    <t>陈丽仁</t>
  </si>
  <si>
    <t>陈致远</t>
  </si>
  <si>
    <t>陈诗涵</t>
  </si>
  <si>
    <t>谢大鹏</t>
  </si>
  <si>
    <t>林春丽</t>
  </si>
  <si>
    <t>钟佩瑶</t>
  </si>
  <si>
    <t>钟子涵</t>
  </si>
  <si>
    <t>张慕纯</t>
  </si>
  <si>
    <t>周霆轩</t>
  </si>
  <si>
    <t>周芷滢</t>
  </si>
  <si>
    <t>陈雪梅</t>
  </si>
  <si>
    <t>谢贝淇</t>
  </si>
  <si>
    <t>刘白云</t>
  </si>
  <si>
    <t>王亚祺</t>
  </si>
  <si>
    <t>王子杰</t>
  </si>
  <si>
    <t>温春丽</t>
  </si>
  <si>
    <t>宋佳琦</t>
  </si>
  <si>
    <t>宋考宗</t>
  </si>
  <si>
    <t>李兴坤</t>
  </si>
  <si>
    <t>刘泽希</t>
  </si>
  <si>
    <t>刘泽央</t>
  </si>
  <si>
    <t>赖丽玲</t>
  </si>
  <si>
    <t>雷嘉豪</t>
  </si>
  <si>
    <t>杨菊芬</t>
  </si>
  <si>
    <t>曾梓烨</t>
  </si>
  <si>
    <t>王小丽</t>
  </si>
  <si>
    <t>黄媞梓</t>
  </si>
  <si>
    <t>黄子熠</t>
  </si>
  <si>
    <t>赖强</t>
  </si>
  <si>
    <t>赖彤歆</t>
  </si>
  <si>
    <t>赖晟睿</t>
  </si>
  <si>
    <t>梁少霞</t>
  </si>
  <si>
    <t>王紫馨</t>
  </si>
  <si>
    <t>王紫涵</t>
  </si>
  <si>
    <t>王文婷</t>
  </si>
  <si>
    <t>邓景灿</t>
  </si>
  <si>
    <t>何永雪</t>
  </si>
  <si>
    <t>陈银瑜</t>
  </si>
  <si>
    <t>陈泓臻</t>
  </si>
  <si>
    <t>覃炎权</t>
  </si>
  <si>
    <t>覃荧莹</t>
  </si>
  <si>
    <t>陈达成</t>
  </si>
  <si>
    <t>戴月</t>
  </si>
  <si>
    <t>包浩辰</t>
  </si>
  <si>
    <t>包思远</t>
  </si>
  <si>
    <t>李勇兵</t>
  </si>
  <si>
    <t>李强</t>
  </si>
  <si>
    <t>李振华</t>
  </si>
  <si>
    <t>曹雪琼</t>
  </si>
  <si>
    <t>符诗欣</t>
  </si>
  <si>
    <t>符婉秋</t>
  </si>
  <si>
    <t>林爱花</t>
  </si>
  <si>
    <t>张紫仟</t>
  </si>
  <si>
    <t>黄泽清</t>
  </si>
  <si>
    <t>黄琳棋</t>
  </si>
  <si>
    <t>黄孔良</t>
  </si>
  <si>
    <t>郭玉珍</t>
  </si>
  <si>
    <t>胡宸晖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</si>
</sst>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  <scheme val="maj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63"/>
  <sheetViews>
    <sheetView showGridLines="0" tabSelected="1" topLeftCell="A47" workbookViewId="0">
      <selection activeCell="E57" sqref="E57"/>
    </sheetView>
  </sheetViews>
  <sheetFormatPr defaultColWidth="9" defaultRowHeight="13.5" outlineLevelCol="4"/>
  <cols>
    <col min="1" max="1" width="15.625" style="6" customWidth="1"/>
    <col min="2" max="2" width="21.875" style="7" customWidth="1"/>
    <col min="3" max="3" width="21.5" style="8" customWidth="1"/>
    <col min="4" max="4" width="19.625" style="9" customWidth="1"/>
    <col min="5" max="5" width="16.375" style="10" customWidth="1"/>
    <col min="6" max="16384" width="9" style="10"/>
  </cols>
  <sheetData>
    <row r="1" ht="39" customHeight="1" spans="1:4">
      <c r="A1" s="11" t="s">
        <v>0</v>
      </c>
      <c r="B1" s="12"/>
      <c r="C1" s="13"/>
      <c r="D1" s="14"/>
    </row>
    <row r="2" ht="49" customHeight="1" spans="1:5">
      <c r="A2" s="15" t="s">
        <v>1</v>
      </c>
      <c r="B2" s="15"/>
      <c r="C2" s="15"/>
      <c r="D2" s="15"/>
      <c r="E2" s="15"/>
    </row>
    <row r="3" s="1" customFormat="1" ht="30" customHeight="1" spans="1:5">
      <c r="A3" s="16" t="s">
        <v>2</v>
      </c>
      <c r="B3" s="17" t="s">
        <v>3</v>
      </c>
      <c r="C3" s="17" t="s">
        <v>4</v>
      </c>
      <c r="D3" s="18" t="s">
        <v>5</v>
      </c>
      <c r="E3" s="19" t="s">
        <v>6</v>
      </c>
    </row>
    <row r="4" s="2" customFormat="1" ht="33" customHeight="1" spans="1:5">
      <c r="A4" s="20">
        <f>MAX($A$3:A3)+1</f>
        <v>1</v>
      </c>
      <c r="B4" s="21" t="s">
        <v>7</v>
      </c>
      <c r="C4" s="22" t="s">
        <v>8</v>
      </c>
      <c r="D4" s="20">
        <v>406.2</v>
      </c>
      <c r="E4" s="23" t="s">
        <v>9</v>
      </c>
    </row>
    <row r="5" s="3" customFormat="1" ht="33" customHeight="1" spans="1:5">
      <c r="A5" s="24">
        <f>MAX($A$3:A4)+1</f>
        <v>2</v>
      </c>
      <c r="B5" s="25" t="s">
        <v>10</v>
      </c>
      <c r="C5" s="22" t="s">
        <v>11</v>
      </c>
      <c r="D5" s="20">
        <v>389</v>
      </c>
      <c r="E5" s="26" t="s">
        <v>9</v>
      </c>
    </row>
    <row r="6" s="3" customFormat="1" ht="33" customHeight="1" spans="1:5">
      <c r="A6" s="24"/>
      <c r="B6" s="25"/>
      <c r="C6" s="22" t="s">
        <v>12</v>
      </c>
      <c r="D6" s="20"/>
      <c r="E6" s="27"/>
    </row>
    <row r="7" s="4" customFormat="1" ht="33" customHeight="1" spans="1:5">
      <c r="A7" s="24">
        <f>MAX($A$3:A6)+1</f>
        <v>3</v>
      </c>
      <c r="B7" s="25" t="s">
        <v>13</v>
      </c>
      <c r="C7" s="22" t="s">
        <v>14</v>
      </c>
      <c r="D7" s="20">
        <v>375.53</v>
      </c>
      <c r="E7" s="23" t="s">
        <v>9</v>
      </c>
    </row>
    <row r="8" s="4" customFormat="1" ht="33" customHeight="1" spans="1:5">
      <c r="A8" s="24">
        <f>MAX($A$3:A7)+1</f>
        <v>4</v>
      </c>
      <c r="B8" s="25" t="s">
        <v>15</v>
      </c>
      <c r="C8" s="22"/>
      <c r="D8" s="20">
        <v>368.66</v>
      </c>
      <c r="E8" s="23" t="s">
        <v>9</v>
      </c>
    </row>
    <row r="9" s="2" customFormat="1" ht="33" customHeight="1" spans="1:5">
      <c r="A9" s="24">
        <f>MAX($A$3:A8)+1</f>
        <v>5</v>
      </c>
      <c r="B9" s="25" t="s">
        <v>16</v>
      </c>
      <c r="C9" s="22" t="s">
        <v>17</v>
      </c>
      <c r="D9" s="20">
        <v>368</v>
      </c>
      <c r="E9" s="23" t="s">
        <v>9</v>
      </c>
    </row>
    <row r="10" s="3" customFormat="1" ht="33" customHeight="1" spans="1:5">
      <c r="A10" s="28">
        <f>MAX($A$3:A9)+1</f>
        <v>6</v>
      </c>
      <c r="B10" s="29" t="s">
        <v>18</v>
      </c>
      <c r="C10" s="30" t="s">
        <v>19</v>
      </c>
      <c r="D10" s="29">
        <v>349.05</v>
      </c>
      <c r="E10" s="26" t="s">
        <v>9</v>
      </c>
    </row>
    <row r="11" s="3" customFormat="1" ht="33" customHeight="1" spans="1:5">
      <c r="A11" s="28"/>
      <c r="B11" s="29"/>
      <c r="C11" s="30" t="s">
        <v>20</v>
      </c>
      <c r="D11" s="29"/>
      <c r="E11" s="27"/>
    </row>
    <row r="12" s="3" customFormat="1" ht="33" customHeight="1" spans="1:5">
      <c r="A12" s="24">
        <f>MAX($A$3:A11)+1</f>
        <v>7</v>
      </c>
      <c r="B12" s="21" t="s">
        <v>21</v>
      </c>
      <c r="C12" s="31" t="s">
        <v>22</v>
      </c>
      <c r="D12" s="20">
        <v>345.62</v>
      </c>
      <c r="E12" s="26" t="s">
        <v>9</v>
      </c>
    </row>
    <row r="13" s="2" customFormat="1" ht="33" customHeight="1" spans="1:5">
      <c r="A13" s="24"/>
      <c r="B13" s="21"/>
      <c r="C13" s="32" t="s">
        <v>23</v>
      </c>
      <c r="D13" s="20"/>
      <c r="E13" s="27"/>
    </row>
    <row r="14" s="3" customFormat="1" ht="33" customHeight="1" spans="1:5">
      <c r="A14" s="24">
        <f>MAX($A$3:A13)+1</f>
        <v>8</v>
      </c>
      <c r="B14" s="25" t="s">
        <v>24</v>
      </c>
      <c r="C14" s="22" t="s">
        <v>25</v>
      </c>
      <c r="D14" s="20">
        <v>339.89</v>
      </c>
      <c r="E14" s="26" t="s">
        <v>9</v>
      </c>
    </row>
    <row r="15" s="2" customFormat="1" ht="33" customHeight="1" spans="1:5">
      <c r="A15" s="24"/>
      <c r="B15" s="25"/>
      <c r="C15" s="22" t="s">
        <v>26</v>
      </c>
      <c r="D15" s="20"/>
      <c r="E15" s="27"/>
    </row>
    <row r="16" s="3" customFormat="1" ht="33" customHeight="1" spans="1:5">
      <c r="A16" s="24">
        <f>MAX($A$3:A15)+1</f>
        <v>9</v>
      </c>
      <c r="B16" s="21" t="s">
        <v>27</v>
      </c>
      <c r="C16" s="31" t="s">
        <v>28</v>
      </c>
      <c r="D16" s="20">
        <v>333.11</v>
      </c>
      <c r="E16" s="23" t="s">
        <v>9</v>
      </c>
    </row>
    <row r="17" s="3" customFormat="1" ht="33" customHeight="1" spans="1:5">
      <c r="A17" s="24">
        <f>MAX($A$3:A16)+1</f>
        <v>10</v>
      </c>
      <c r="B17" s="25" t="s">
        <v>29</v>
      </c>
      <c r="C17" s="22" t="s">
        <v>30</v>
      </c>
      <c r="D17" s="20">
        <v>324.32</v>
      </c>
      <c r="E17" s="23" t="s">
        <v>9</v>
      </c>
    </row>
    <row r="18" s="4" customFormat="1" ht="33" customHeight="1" spans="1:5">
      <c r="A18" s="24">
        <f>MAX($A$3:A17)+1</f>
        <v>11</v>
      </c>
      <c r="B18" s="25" t="s">
        <v>31</v>
      </c>
      <c r="C18" s="22" t="s">
        <v>32</v>
      </c>
      <c r="D18" s="20">
        <v>321</v>
      </c>
      <c r="E18" s="26" t="s">
        <v>9</v>
      </c>
    </row>
    <row r="19" s="4" customFormat="1" ht="33" customHeight="1" spans="1:5">
      <c r="A19" s="24"/>
      <c r="B19" s="25"/>
      <c r="C19" s="22" t="s">
        <v>33</v>
      </c>
      <c r="D19" s="20"/>
      <c r="E19" s="27"/>
    </row>
    <row r="20" s="4" customFormat="1" ht="33" customHeight="1" spans="1:5">
      <c r="A20" s="24">
        <f>MAX($A$3:A19)+1</f>
        <v>12</v>
      </c>
      <c r="B20" s="21" t="s">
        <v>34</v>
      </c>
      <c r="C20" s="31" t="s">
        <v>35</v>
      </c>
      <c r="D20" s="20">
        <v>312.76</v>
      </c>
      <c r="E20" s="23" t="s">
        <v>9</v>
      </c>
    </row>
    <row r="21" s="3" customFormat="1" ht="33" customHeight="1" spans="1:5">
      <c r="A21" s="24">
        <f>MAX($A$3:A20)+1</f>
        <v>13</v>
      </c>
      <c r="B21" s="21" t="s">
        <v>36</v>
      </c>
      <c r="C21" s="31" t="s">
        <v>37</v>
      </c>
      <c r="D21" s="20">
        <v>308.32</v>
      </c>
      <c r="E21" s="26" t="s">
        <v>9</v>
      </c>
    </row>
    <row r="22" s="3" customFormat="1" ht="33" customHeight="1" spans="1:5">
      <c r="A22" s="24"/>
      <c r="B22" s="21"/>
      <c r="C22" s="32" t="s">
        <v>38</v>
      </c>
      <c r="D22" s="20"/>
      <c r="E22" s="27"/>
    </row>
    <row r="23" s="3" customFormat="1" ht="33" customHeight="1" spans="1:5">
      <c r="A23" s="24">
        <f>MAX($A$3:A22)+1</f>
        <v>14</v>
      </c>
      <c r="B23" s="21" t="s">
        <v>39</v>
      </c>
      <c r="C23" s="22"/>
      <c r="D23" s="20">
        <v>306.91</v>
      </c>
      <c r="E23" s="23" t="s">
        <v>9</v>
      </c>
    </row>
    <row r="24" s="3" customFormat="1" ht="33" customHeight="1" spans="1:5">
      <c r="A24" s="24">
        <f>MAX($A$3:A23)+1</f>
        <v>15</v>
      </c>
      <c r="B24" s="25" t="s">
        <v>40</v>
      </c>
      <c r="C24" s="22" t="s">
        <v>41</v>
      </c>
      <c r="D24" s="20">
        <v>306.76</v>
      </c>
      <c r="E24" s="26" t="s">
        <v>9</v>
      </c>
    </row>
    <row r="25" s="3" customFormat="1" ht="33" customHeight="1" spans="1:5">
      <c r="A25" s="24"/>
      <c r="B25" s="25"/>
      <c r="C25" s="22" t="s">
        <v>42</v>
      </c>
      <c r="D25" s="20"/>
      <c r="E25" s="27"/>
    </row>
    <row r="26" s="2" customFormat="1" ht="33" customHeight="1" spans="1:5">
      <c r="A26" s="24">
        <f>MAX($A$3:A25)+1</f>
        <v>16</v>
      </c>
      <c r="B26" s="25" t="s">
        <v>43</v>
      </c>
      <c r="C26" s="22" t="s">
        <v>44</v>
      </c>
      <c r="D26" s="20">
        <v>306</v>
      </c>
      <c r="E26" s="26" t="s">
        <v>9</v>
      </c>
    </row>
    <row r="27" s="4" customFormat="1" ht="33" customHeight="1" spans="1:5">
      <c r="A27" s="24"/>
      <c r="B27" s="25"/>
      <c r="C27" s="22" t="s">
        <v>45</v>
      </c>
      <c r="D27" s="20"/>
      <c r="E27" s="27"/>
    </row>
    <row r="28" s="4" customFormat="1" ht="33" customHeight="1" spans="1:5">
      <c r="A28" s="24">
        <f>MAX($A$3:A27)+1</f>
        <v>17</v>
      </c>
      <c r="B28" s="25" t="s">
        <v>46</v>
      </c>
      <c r="C28" s="31" t="s">
        <v>47</v>
      </c>
      <c r="D28" s="20">
        <v>304.51</v>
      </c>
      <c r="E28" s="23" t="s">
        <v>9</v>
      </c>
    </row>
    <row r="29" s="4" customFormat="1" ht="27" customHeight="1" spans="1:5">
      <c r="A29" s="28">
        <f>MAX($A$3:A28)+1</f>
        <v>18</v>
      </c>
      <c r="B29" s="33" t="s">
        <v>48</v>
      </c>
      <c r="C29" s="31" t="s">
        <v>49</v>
      </c>
      <c r="D29" s="29">
        <v>304</v>
      </c>
      <c r="E29" s="26" t="s">
        <v>9</v>
      </c>
    </row>
    <row r="30" s="4" customFormat="1" ht="33" customHeight="1" spans="1:5">
      <c r="A30" s="28"/>
      <c r="B30" s="33"/>
      <c r="C30" s="31" t="s">
        <v>50</v>
      </c>
      <c r="D30" s="29"/>
      <c r="E30" s="27"/>
    </row>
    <row r="31" s="4" customFormat="1" ht="33" customHeight="1" spans="1:5">
      <c r="A31" s="24">
        <f>MAX($A$3:A30)+1</f>
        <v>19</v>
      </c>
      <c r="B31" s="21" t="s">
        <v>51</v>
      </c>
      <c r="C31" s="31" t="s">
        <v>52</v>
      </c>
      <c r="D31" s="20">
        <v>297.43</v>
      </c>
      <c r="E31" s="26" t="s">
        <v>9</v>
      </c>
    </row>
    <row r="32" s="4" customFormat="1" ht="33" customHeight="1" spans="1:5">
      <c r="A32" s="24"/>
      <c r="B32" s="21"/>
      <c r="C32" s="32" t="s">
        <v>53</v>
      </c>
      <c r="D32" s="20"/>
      <c r="E32" s="27"/>
    </row>
    <row r="33" s="4" customFormat="1" ht="33" customHeight="1" spans="1:5">
      <c r="A33" s="24">
        <f>MAX($A$3:A32)+1</f>
        <v>20</v>
      </c>
      <c r="B33" s="25" t="s">
        <v>54</v>
      </c>
      <c r="C33" s="22" t="s">
        <v>55</v>
      </c>
      <c r="D33" s="20">
        <v>288.9</v>
      </c>
      <c r="E33" s="26" t="s">
        <v>9</v>
      </c>
    </row>
    <row r="34" s="3" customFormat="1" ht="33" customHeight="1" spans="1:5">
      <c r="A34" s="24"/>
      <c r="B34" s="25"/>
      <c r="C34" s="22" t="s">
        <v>56</v>
      </c>
      <c r="D34" s="20"/>
      <c r="E34" s="27"/>
    </row>
    <row r="35" s="3" customFormat="1" ht="33" customHeight="1" spans="1:5">
      <c r="A35" s="24">
        <f>MAX($A$3:A34)+1</f>
        <v>21</v>
      </c>
      <c r="B35" s="21" t="s">
        <v>57</v>
      </c>
      <c r="C35" s="22" t="s">
        <v>58</v>
      </c>
      <c r="D35" s="20">
        <v>288.72</v>
      </c>
      <c r="E35" s="23" t="s">
        <v>9</v>
      </c>
    </row>
    <row r="36" s="5" customFormat="1" ht="33" customHeight="1" spans="1:5">
      <c r="A36" s="28">
        <f>MAX($A$3:A35)+1</f>
        <v>22</v>
      </c>
      <c r="B36" s="29" t="s">
        <v>59</v>
      </c>
      <c r="C36" s="30" t="s">
        <v>60</v>
      </c>
      <c r="D36" s="29">
        <v>286.61</v>
      </c>
      <c r="E36" s="23" t="s">
        <v>9</v>
      </c>
    </row>
    <row r="37" s="4" customFormat="1" ht="33" customHeight="1" spans="1:5">
      <c r="A37" s="24">
        <f>MAX($A$3:A36)+1</f>
        <v>23</v>
      </c>
      <c r="B37" s="21" t="s">
        <v>61</v>
      </c>
      <c r="C37" s="31" t="s">
        <v>62</v>
      </c>
      <c r="D37" s="20">
        <v>282.56</v>
      </c>
      <c r="E37" s="26" t="s">
        <v>9</v>
      </c>
    </row>
    <row r="38" s="4" customFormat="1" ht="33" customHeight="1" spans="1:5">
      <c r="A38" s="24"/>
      <c r="B38" s="21"/>
      <c r="C38" s="32" t="s">
        <v>63</v>
      </c>
      <c r="D38" s="20"/>
      <c r="E38" s="27"/>
    </row>
    <row r="39" s="4" customFormat="1" ht="33" customHeight="1" spans="1:5">
      <c r="A39" s="24">
        <f>MAX($A$3:A38)+1</f>
        <v>24</v>
      </c>
      <c r="B39" s="25" t="s">
        <v>64</v>
      </c>
      <c r="C39" s="22" t="s">
        <v>65</v>
      </c>
      <c r="D39" s="20">
        <v>280.44</v>
      </c>
      <c r="E39" s="26" t="s">
        <v>9</v>
      </c>
    </row>
    <row r="40" s="4" customFormat="1" ht="33" customHeight="1" spans="1:5">
      <c r="A40" s="24"/>
      <c r="B40" s="25"/>
      <c r="C40" s="22" t="s">
        <v>66</v>
      </c>
      <c r="D40" s="20"/>
      <c r="E40" s="27"/>
    </row>
    <row r="41" s="4" customFormat="1" ht="33" customHeight="1" spans="1:5">
      <c r="A41" s="28">
        <f>MAX($A$3:A40)+1</f>
        <v>25</v>
      </c>
      <c r="B41" s="33" t="s">
        <v>67</v>
      </c>
      <c r="C41" s="31" t="s">
        <v>68</v>
      </c>
      <c r="D41" s="29">
        <v>278.17</v>
      </c>
      <c r="E41" s="26" t="s">
        <v>9</v>
      </c>
    </row>
    <row r="42" s="4" customFormat="1" ht="33" customHeight="1" spans="1:5">
      <c r="A42" s="28"/>
      <c r="B42" s="33"/>
      <c r="C42" s="31" t="s">
        <v>69</v>
      </c>
      <c r="D42" s="29"/>
      <c r="E42" s="27"/>
    </row>
    <row r="43" s="4" customFormat="1" ht="33" customHeight="1" spans="1:5">
      <c r="A43" s="24">
        <f>MAX($A$3:A42)+1</f>
        <v>26</v>
      </c>
      <c r="B43" s="21" t="s">
        <v>70</v>
      </c>
      <c r="C43" s="22" t="s">
        <v>71</v>
      </c>
      <c r="D43" s="20">
        <v>276.98</v>
      </c>
      <c r="E43" s="23" t="s">
        <v>9</v>
      </c>
    </row>
    <row r="44" s="4" customFormat="1" ht="33" customHeight="1" spans="1:5">
      <c r="A44" s="24">
        <f>MAX($A$3:A43)+1</f>
        <v>27</v>
      </c>
      <c r="B44" s="21" t="s">
        <v>72</v>
      </c>
      <c r="C44" s="31" t="s">
        <v>73</v>
      </c>
      <c r="D44" s="20">
        <v>275</v>
      </c>
      <c r="E44" s="26" t="s">
        <v>9</v>
      </c>
    </row>
    <row r="45" s="4" customFormat="1" ht="33" customHeight="1" spans="1:5">
      <c r="A45" s="24"/>
      <c r="B45" s="21"/>
      <c r="C45" s="32" t="s">
        <v>74</v>
      </c>
      <c r="D45" s="20"/>
      <c r="E45" s="27"/>
    </row>
    <row r="46" s="4" customFormat="1" ht="33" customHeight="1" spans="1:5">
      <c r="A46" s="34">
        <f>MAX($A$3:A45)+1</f>
        <v>28</v>
      </c>
      <c r="B46" s="25" t="s">
        <v>75</v>
      </c>
      <c r="C46" s="25" t="s">
        <v>76</v>
      </c>
      <c r="D46" s="35">
        <v>274.29</v>
      </c>
      <c r="E46" s="23" t="s">
        <v>9</v>
      </c>
    </row>
    <row r="47" s="4" customFormat="1" ht="33" customHeight="1" spans="1:5">
      <c r="A47" s="28">
        <f>MAX($A$3:A46)+1</f>
        <v>29</v>
      </c>
      <c r="B47" s="33" t="s">
        <v>77</v>
      </c>
      <c r="C47" s="31"/>
      <c r="D47" s="29">
        <v>273.45</v>
      </c>
      <c r="E47" s="23" t="s">
        <v>9</v>
      </c>
    </row>
    <row r="48" s="3" customFormat="1" ht="39" customHeight="1" spans="1:5">
      <c r="A48" s="28">
        <f>MAX($A$3:A47)+1</f>
        <v>30</v>
      </c>
      <c r="B48" s="33" t="s">
        <v>78</v>
      </c>
      <c r="C48" s="31" t="s">
        <v>79</v>
      </c>
      <c r="D48" s="29">
        <v>264.51</v>
      </c>
      <c r="E48" s="26" t="s">
        <v>9</v>
      </c>
    </row>
    <row r="49" s="2" customFormat="1" ht="39" customHeight="1" spans="1:5">
      <c r="A49" s="28"/>
      <c r="B49" s="33"/>
      <c r="C49" s="31" t="s">
        <v>80</v>
      </c>
      <c r="D49" s="29"/>
      <c r="E49" s="27"/>
    </row>
    <row r="50" s="3" customFormat="1" ht="39" customHeight="1" spans="1:5">
      <c r="A50" s="24">
        <f>MAX($A$3:A49)+1</f>
        <v>31</v>
      </c>
      <c r="B50" s="21" t="s">
        <v>81</v>
      </c>
      <c r="C50" s="22" t="s">
        <v>82</v>
      </c>
      <c r="D50" s="20">
        <v>257</v>
      </c>
      <c r="E50" s="26" t="s">
        <v>9</v>
      </c>
    </row>
    <row r="51" s="2" customFormat="1" ht="39" customHeight="1" spans="1:5">
      <c r="A51" s="24"/>
      <c r="B51" s="21"/>
      <c r="C51" s="22" t="s">
        <v>83</v>
      </c>
      <c r="D51" s="20"/>
      <c r="E51" s="27"/>
    </row>
    <row r="52" s="3" customFormat="1" ht="33" customHeight="1" spans="1:5">
      <c r="A52" s="28">
        <f>MAX($A$3:A51)+1</f>
        <v>32</v>
      </c>
      <c r="B52" s="33" t="s">
        <v>84</v>
      </c>
      <c r="C52" s="31" t="s">
        <v>85</v>
      </c>
      <c r="D52" s="29">
        <v>252.68</v>
      </c>
      <c r="E52" s="26" t="s">
        <v>9</v>
      </c>
    </row>
    <row r="53" s="2" customFormat="1" ht="33" customHeight="1" spans="1:5">
      <c r="A53" s="28"/>
      <c r="B53" s="33"/>
      <c r="C53" s="31" t="s">
        <v>86</v>
      </c>
      <c r="D53" s="29"/>
      <c r="E53" s="27"/>
    </row>
    <row r="54" s="3" customFormat="1" ht="33" customHeight="1" spans="1:5">
      <c r="A54" s="24">
        <f>MAX($A$3:A53)+1</f>
        <v>33</v>
      </c>
      <c r="B54" s="21" t="s">
        <v>87</v>
      </c>
      <c r="C54" s="22" t="s">
        <v>88</v>
      </c>
      <c r="D54" s="20">
        <v>251.72</v>
      </c>
      <c r="E54" s="23" t="s">
        <v>9</v>
      </c>
    </row>
    <row r="55" s="4" customFormat="1" ht="27" customHeight="1" spans="1:5">
      <c r="A55" s="24">
        <f>MAX($A$3:A54)+1</f>
        <v>34</v>
      </c>
      <c r="B55" s="25" t="s">
        <v>89</v>
      </c>
      <c r="C55" s="22" t="s">
        <v>90</v>
      </c>
      <c r="D55" s="20">
        <v>251.55</v>
      </c>
      <c r="E55" s="26" t="s">
        <v>9</v>
      </c>
    </row>
    <row r="56" s="4" customFormat="1" ht="33" customHeight="1" spans="1:5">
      <c r="A56" s="24"/>
      <c r="B56" s="25"/>
      <c r="C56" s="22" t="s">
        <v>91</v>
      </c>
      <c r="D56" s="20"/>
      <c r="E56" s="27"/>
    </row>
    <row r="57" s="2" customFormat="1" ht="33" customHeight="1" spans="1:5">
      <c r="A57" s="24">
        <f>MAX($A$3:A56)+1</f>
        <v>35</v>
      </c>
      <c r="B57" s="21" t="s">
        <v>92</v>
      </c>
      <c r="C57" s="31" t="s">
        <v>93</v>
      </c>
      <c r="D57" s="20">
        <v>250.38</v>
      </c>
      <c r="E57" s="23" t="s">
        <v>9</v>
      </c>
    </row>
    <row r="58" ht="39" customHeight="1"/>
    <row r="59" ht="39" customHeight="1"/>
    <row r="60" ht="39" customHeight="1"/>
    <row r="61" ht="39" customHeight="1"/>
    <row r="62" ht="39" customHeight="1"/>
    <row r="63" ht="39" customHeight="1"/>
  </sheetData>
  <autoFilter ref="A3:D57"/>
  <sortState ref="A4:D180">
    <sortCondition ref="D4:D180" descending="1"/>
  </sortState>
  <mergeCells count="77">
    <mergeCell ref="A2:E2"/>
    <mergeCell ref="A5:A6"/>
    <mergeCell ref="A10:A11"/>
    <mergeCell ref="A12:A13"/>
    <mergeCell ref="A14:A15"/>
    <mergeCell ref="A18:A19"/>
    <mergeCell ref="A21:A22"/>
    <mergeCell ref="A24:A25"/>
    <mergeCell ref="A26:A27"/>
    <mergeCell ref="A29:A30"/>
    <mergeCell ref="A31:A32"/>
    <mergeCell ref="A33:A34"/>
    <mergeCell ref="A37:A38"/>
    <mergeCell ref="A39:A40"/>
    <mergeCell ref="A41:A42"/>
    <mergeCell ref="A44:A45"/>
    <mergeCell ref="A48:A49"/>
    <mergeCell ref="A50:A51"/>
    <mergeCell ref="A52:A53"/>
    <mergeCell ref="A55:A56"/>
    <mergeCell ref="B5:B6"/>
    <mergeCell ref="B10:B11"/>
    <mergeCell ref="B12:B13"/>
    <mergeCell ref="B14:B15"/>
    <mergeCell ref="B18:B19"/>
    <mergeCell ref="B21:B22"/>
    <mergeCell ref="B24:B25"/>
    <mergeCell ref="B26:B27"/>
    <mergeCell ref="B29:B30"/>
    <mergeCell ref="B31:B32"/>
    <mergeCell ref="B33:B34"/>
    <mergeCell ref="B37:B38"/>
    <mergeCell ref="B39:B40"/>
    <mergeCell ref="B41:B42"/>
    <mergeCell ref="B44:B45"/>
    <mergeCell ref="B48:B49"/>
    <mergeCell ref="B50:B51"/>
    <mergeCell ref="B52:B53"/>
    <mergeCell ref="B55:B56"/>
    <mergeCell ref="D5:D6"/>
    <mergeCell ref="D10:D11"/>
    <mergeCell ref="D12:D13"/>
    <mergeCell ref="D14:D15"/>
    <mergeCell ref="D18:D19"/>
    <mergeCell ref="D21:D22"/>
    <mergeCell ref="D24:D25"/>
    <mergeCell ref="D26:D27"/>
    <mergeCell ref="D29:D30"/>
    <mergeCell ref="D31:D32"/>
    <mergeCell ref="D33:D34"/>
    <mergeCell ref="D37:D38"/>
    <mergeCell ref="D39:D40"/>
    <mergeCell ref="D41:D42"/>
    <mergeCell ref="D44:D45"/>
    <mergeCell ref="D48:D49"/>
    <mergeCell ref="D50:D51"/>
    <mergeCell ref="D52:D53"/>
    <mergeCell ref="D55:D56"/>
    <mergeCell ref="E5:E6"/>
    <mergeCell ref="E10:E11"/>
    <mergeCell ref="E12:E13"/>
    <mergeCell ref="E14:E15"/>
    <mergeCell ref="E18:E19"/>
    <mergeCell ref="E21:E22"/>
    <mergeCell ref="E24:E25"/>
    <mergeCell ref="E26:E27"/>
    <mergeCell ref="E29:E30"/>
    <mergeCell ref="E31:E32"/>
    <mergeCell ref="E33:E34"/>
    <mergeCell ref="E37:E38"/>
    <mergeCell ref="E39:E40"/>
    <mergeCell ref="E41:E42"/>
    <mergeCell ref="E44:E45"/>
    <mergeCell ref="E48:E49"/>
    <mergeCell ref="E50:E51"/>
    <mergeCell ref="E52:E53"/>
    <mergeCell ref="E55:E56"/>
  </mergeCells>
  <conditionalFormatting sqref="D4:D57">
    <cfRule type="duplicateValues" dxfId="0" priority="4"/>
  </conditionalFormatting>
  <conditionalFormatting sqref="B4:B5 B7:B10 B12 B14 B16:B18 B20:B21 B23:B24 B26 B28:B29 B31 B33 B35:B37 B39 B41 B43:B44 B46:B48 B50 B52 B54:B55 B57:B131">
    <cfRule type="duplicateValues" dxfId="1" priority="3"/>
  </conditionalFormatting>
  <pageMargins left="0.432638888888889" right="0.236111111111111" top="0.472222222222222" bottom="0.590277777777778" header="0.275" footer="0.31388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桂城街道办事处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黎坤茹</dc:creator>
  <cp:lastModifiedBy>（流动人口和出租屋管理服务局）刘丽君</cp:lastModifiedBy>
  <dcterms:created xsi:type="dcterms:W3CDTF">2019-07-15T04:44:00Z</dcterms:created>
  <dcterms:modified xsi:type="dcterms:W3CDTF">2023-02-03T12:05:11Z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974783DCF26340819A5B93AC9A6575B9</vt:lpwstr>
  </property>
</Properties>
</file>